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15_3" sheetId="1" r:id="rId1"/>
  </sheets>
  <definedNames>
    <definedName name="_xlnm.Print_Area" localSheetId="0">'15_3'!$A$1:$M$19</definedName>
  </definedNames>
  <calcPr fullCalcOnLoad="1"/>
</workbook>
</file>

<file path=xl/sharedStrings.xml><?xml version="1.0" encoding="utf-8"?>
<sst xmlns="http://schemas.openxmlformats.org/spreadsheetml/2006/main" count="35" uniqueCount="21">
  <si>
    <t>指数</t>
  </si>
  <si>
    <t>全国</t>
  </si>
  <si>
    <t>埼玉県</t>
  </si>
  <si>
    <t>林業</t>
  </si>
  <si>
    <t>件数</t>
  </si>
  <si>
    <t>木材又は木製品製造業</t>
  </si>
  <si>
    <t>全産業</t>
  </si>
  <si>
    <t>注） 厚生労働省「労働者死傷病報告」による死傷災害発生状況。</t>
  </si>
  <si>
    <t>　　　　　　　　　年次
区分</t>
  </si>
  <si>
    <t>(3) 労働災害発生件数の推移</t>
  </si>
  <si>
    <t>　    指数：平成１8年を100とする。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</si>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</sst>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48" applyNumberFormat="1" applyFont="1" applyFill="1" applyBorder="1" applyAlignment="1">
      <alignment horizontal="right"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657225"/>
          <a:ext cx="14763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0" zoomScaleSheetLayoutView="80" workbookViewId="0" topLeftCell="A7">
      <selection activeCell="L17" sqref="L17"/>
    </sheetView>
  </sheetViews>
  <sheetFormatPr defaultColWidth="9.00390625" defaultRowHeight="13.5"/>
  <cols>
    <col min="1" max="1" width="7.75390625" style="2" customWidth="1"/>
    <col min="2" max="2" width="6.625" style="2" customWidth="1"/>
    <col min="3" max="3" width="5.125" style="2" customWidth="1"/>
    <col min="4" max="13" width="8.25390625" style="2" customWidth="1"/>
    <col min="14" max="14" width="7.875" style="2" customWidth="1"/>
    <col min="15" max="16384" width="9.00390625" style="2" customWidth="1"/>
  </cols>
  <sheetData>
    <row r="2" spans="1:12" ht="18" customHeight="1">
      <c r="A2" s="7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51.75" customHeight="1">
      <c r="A4" s="11" t="s">
        <v>8</v>
      </c>
      <c r="B4" s="12"/>
      <c r="C4" s="13"/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</row>
    <row r="5" spans="1:13" ht="33.75" customHeight="1">
      <c r="A5" s="8" t="s">
        <v>3</v>
      </c>
      <c r="B5" s="14" t="s">
        <v>1</v>
      </c>
      <c r="C5" s="4" t="s">
        <v>4</v>
      </c>
      <c r="D5" s="5">
        <v>2190</v>
      </c>
      <c r="E5" s="5">
        <v>2300</v>
      </c>
      <c r="F5" s="5">
        <v>2257</v>
      </c>
      <c r="G5" s="5">
        <v>2306</v>
      </c>
      <c r="H5" s="5">
        <v>2363</v>
      </c>
      <c r="I5" s="5">
        <v>2224</v>
      </c>
      <c r="J5" s="5">
        <v>1897</v>
      </c>
      <c r="K5" s="5">
        <v>1723</v>
      </c>
      <c r="L5" s="5">
        <v>1611</v>
      </c>
      <c r="M5" s="5">
        <v>1619</v>
      </c>
    </row>
    <row r="6" spans="1:13" ht="33.75" customHeight="1">
      <c r="A6" s="9"/>
      <c r="B6" s="15"/>
      <c r="C6" s="4" t="s">
        <v>0</v>
      </c>
      <c r="D6" s="5">
        <v>100</v>
      </c>
      <c r="E6" s="5">
        <f>ROUND(E5*100/$D5,0)</f>
        <v>105</v>
      </c>
      <c r="F6" s="5">
        <f aca="true" t="shared" si="0" ref="F6:L6">ROUND(F5*100/$D5,0)</f>
        <v>103</v>
      </c>
      <c r="G6" s="5">
        <f t="shared" si="0"/>
        <v>105</v>
      </c>
      <c r="H6" s="5">
        <f t="shared" si="0"/>
        <v>108</v>
      </c>
      <c r="I6" s="5">
        <f t="shared" si="0"/>
        <v>102</v>
      </c>
      <c r="J6" s="5">
        <f t="shared" si="0"/>
        <v>87</v>
      </c>
      <c r="K6" s="5">
        <f t="shared" si="0"/>
        <v>79</v>
      </c>
      <c r="L6" s="5">
        <f t="shared" si="0"/>
        <v>74</v>
      </c>
      <c r="M6" s="5">
        <f>ROUND(M5*100/$D5,0)</f>
        <v>74</v>
      </c>
    </row>
    <row r="7" spans="1:13" ht="33.75" customHeight="1">
      <c r="A7" s="9"/>
      <c r="B7" s="14" t="s">
        <v>2</v>
      </c>
      <c r="C7" s="4" t="s">
        <v>4</v>
      </c>
      <c r="D7" s="5">
        <v>8</v>
      </c>
      <c r="E7" s="5">
        <v>10</v>
      </c>
      <c r="F7" s="5">
        <v>15</v>
      </c>
      <c r="G7" s="5">
        <v>14</v>
      </c>
      <c r="H7" s="5">
        <v>14</v>
      </c>
      <c r="I7" s="5">
        <v>16</v>
      </c>
      <c r="J7" s="5">
        <v>9</v>
      </c>
      <c r="K7" s="5">
        <v>6</v>
      </c>
      <c r="L7" s="5">
        <v>14</v>
      </c>
      <c r="M7" s="5">
        <v>6</v>
      </c>
    </row>
    <row r="8" spans="1:13" ht="33.75" customHeight="1">
      <c r="A8" s="10"/>
      <c r="B8" s="16"/>
      <c r="C8" s="4" t="s">
        <v>0</v>
      </c>
      <c r="D8" s="5">
        <v>100</v>
      </c>
      <c r="E8" s="5">
        <f aca="true" t="shared" si="1" ref="E8:L8">ROUND(E7*100/$D7,0)</f>
        <v>125</v>
      </c>
      <c r="F8" s="5">
        <f t="shared" si="1"/>
        <v>188</v>
      </c>
      <c r="G8" s="5">
        <f t="shared" si="1"/>
        <v>175</v>
      </c>
      <c r="H8" s="5">
        <f t="shared" si="1"/>
        <v>175</v>
      </c>
      <c r="I8" s="5">
        <f t="shared" si="1"/>
        <v>200</v>
      </c>
      <c r="J8" s="5">
        <f t="shared" si="1"/>
        <v>113</v>
      </c>
      <c r="K8" s="5">
        <f t="shared" si="1"/>
        <v>75</v>
      </c>
      <c r="L8" s="5">
        <f t="shared" si="1"/>
        <v>175</v>
      </c>
      <c r="M8" s="5">
        <f>ROUND(M7*100/$D7,0)</f>
        <v>75</v>
      </c>
    </row>
    <row r="9" spans="1:13" ht="33.75" customHeight="1">
      <c r="A9" s="17" t="s">
        <v>5</v>
      </c>
      <c r="B9" s="14" t="s">
        <v>1</v>
      </c>
      <c r="C9" s="4" t="s">
        <v>4</v>
      </c>
      <c r="D9" s="5">
        <v>2093</v>
      </c>
      <c r="E9" s="5">
        <v>2006</v>
      </c>
      <c r="F9" s="5">
        <v>1739</v>
      </c>
      <c r="G9" s="5">
        <v>1463</v>
      </c>
      <c r="H9" s="5">
        <v>1446</v>
      </c>
      <c r="I9" s="5">
        <v>1462</v>
      </c>
      <c r="J9" s="5">
        <v>1438</v>
      </c>
      <c r="K9" s="5">
        <v>1365</v>
      </c>
      <c r="L9" s="5">
        <v>1350</v>
      </c>
      <c r="M9" s="5">
        <v>1233</v>
      </c>
    </row>
    <row r="10" spans="1:13" ht="33.75" customHeight="1">
      <c r="A10" s="9"/>
      <c r="B10" s="15"/>
      <c r="C10" s="4" t="s">
        <v>0</v>
      </c>
      <c r="D10" s="5">
        <v>100</v>
      </c>
      <c r="E10" s="5">
        <f aca="true" t="shared" si="2" ref="E10:M10">ROUND(E9*100/$D9,0)</f>
        <v>96</v>
      </c>
      <c r="F10" s="5">
        <f t="shared" si="2"/>
        <v>83</v>
      </c>
      <c r="G10" s="5">
        <f t="shared" si="2"/>
        <v>70</v>
      </c>
      <c r="H10" s="5">
        <f t="shared" si="2"/>
        <v>69</v>
      </c>
      <c r="I10" s="5">
        <f t="shared" si="2"/>
        <v>70</v>
      </c>
      <c r="J10" s="5">
        <f t="shared" si="2"/>
        <v>69</v>
      </c>
      <c r="K10" s="5">
        <f t="shared" si="2"/>
        <v>65</v>
      </c>
      <c r="L10" s="5">
        <f t="shared" si="2"/>
        <v>65</v>
      </c>
      <c r="M10" s="5">
        <f t="shared" si="2"/>
        <v>59</v>
      </c>
    </row>
    <row r="11" spans="1:13" ht="33.75" customHeight="1">
      <c r="A11" s="9"/>
      <c r="B11" s="14" t="s">
        <v>2</v>
      </c>
      <c r="C11" s="4" t="s">
        <v>4</v>
      </c>
      <c r="D11" s="5">
        <v>58</v>
      </c>
      <c r="E11" s="5">
        <v>43</v>
      </c>
      <c r="F11" s="5">
        <v>40</v>
      </c>
      <c r="G11" s="5">
        <v>26</v>
      </c>
      <c r="H11" s="5">
        <v>21</v>
      </c>
      <c r="I11" s="5">
        <v>24</v>
      </c>
      <c r="J11" s="5">
        <v>25</v>
      </c>
      <c r="K11" s="5">
        <v>27</v>
      </c>
      <c r="L11" s="5">
        <v>40</v>
      </c>
      <c r="M11" s="5">
        <v>31</v>
      </c>
    </row>
    <row r="12" spans="1:13" ht="33.75" customHeight="1">
      <c r="A12" s="10"/>
      <c r="B12" s="16"/>
      <c r="C12" s="4" t="s">
        <v>0</v>
      </c>
      <c r="D12" s="5">
        <v>100</v>
      </c>
      <c r="E12" s="5">
        <f aca="true" t="shared" si="3" ref="E12:M12">ROUND(E11*100/$D11,0)</f>
        <v>74</v>
      </c>
      <c r="F12" s="5">
        <f t="shared" si="3"/>
        <v>69</v>
      </c>
      <c r="G12" s="5">
        <f t="shared" si="3"/>
        <v>45</v>
      </c>
      <c r="H12" s="5">
        <f t="shared" si="3"/>
        <v>36</v>
      </c>
      <c r="I12" s="5">
        <f t="shared" si="3"/>
        <v>41</v>
      </c>
      <c r="J12" s="5">
        <f t="shared" si="3"/>
        <v>43</v>
      </c>
      <c r="K12" s="5">
        <f t="shared" si="3"/>
        <v>47</v>
      </c>
      <c r="L12" s="5">
        <f t="shared" si="3"/>
        <v>69</v>
      </c>
      <c r="M12" s="5">
        <f t="shared" si="3"/>
        <v>53</v>
      </c>
    </row>
    <row r="13" spans="1:13" ht="33.75" customHeight="1">
      <c r="A13" s="8" t="s">
        <v>6</v>
      </c>
      <c r="B13" s="14" t="s">
        <v>1</v>
      </c>
      <c r="C13" s="4" t="s">
        <v>4</v>
      </c>
      <c r="D13" s="6">
        <v>134298</v>
      </c>
      <c r="E13" s="6">
        <v>131478</v>
      </c>
      <c r="F13" s="6">
        <v>129026</v>
      </c>
      <c r="G13" s="6">
        <v>114152</v>
      </c>
      <c r="H13" s="6">
        <v>116733</v>
      </c>
      <c r="I13" s="6">
        <v>119622</v>
      </c>
      <c r="J13" s="6">
        <v>119576</v>
      </c>
      <c r="K13" s="6">
        <v>118157</v>
      </c>
      <c r="L13" s="6">
        <v>119535</v>
      </c>
      <c r="M13" s="6">
        <v>116311</v>
      </c>
    </row>
    <row r="14" spans="1:13" ht="33.75" customHeight="1">
      <c r="A14" s="9"/>
      <c r="B14" s="15"/>
      <c r="C14" s="4" t="s">
        <v>0</v>
      </c>
      <c r="D14" s="5">
        <v>100</v>
      </c>
      <c r="E14" s="5">
        <f aca="true" t="shared" si="4" ref="E14:M14">ROUND(E13*100/$D13,0)</f>
        <v>98</v>
      </c>
      <c r="F14" s="5">
        <f t="shared" si="4"/>
        <v>96</v>
      </c>
      <c r="G14" s="5">
        <f t="shared" si="4"/>
        <v>85</v>
      </c>
      <c r="H14" s="5">
        <f t="shared" si="4"/>
        <v>87</v>
      </c>
      <c r="I14" s="5">
        <f t="shared" si="4"/>
        <v>89</v>
      </c>
      <c r="J14" s="5">
        <f t="shared" si="4"/>
        <v>89</v>
      </c>
      <c r="K14" s="5">
        <f t="shared" si="4"/>
        <v>88</v>
      </c>
      <c r="L14" s="5">
        <f t="shared" si="4"/>
        <v>89</v>
      </c>
      <c r="M14" s="5">
        <f t="shared" si="4"/>
        <v>87</v>
      </c>
    </row>
    <row r="15" spans="1:13" ht="33.75" customHeight="1">
      <c r="A15" s="9"/>
      <c r="B15" s="14" t="s">
        <v>2</v>
      </c>
      <c r="C15" s="4" t="s">
        <v>4</v>
      </c>
      <c r="D15" s="5">
        <v>6197</v>
      </c>
      <c r="E15" s="5">
        <v>6341</v>
      </c>
      <c r="F15" s="5">
        <v>6099</v>
      </c>
      <c r="G15" s="5">
        <v>5491</v>
      </c>
      <c r="H15" s="5">
        <v>5564</v>
      </c>
      <c r="I15" s="5">
        <v>5460</v>
      </c>
      <c r="J15" s="5">
        <v>5695</v>
      </c>
      <c r="K15" s="5">
        <v>5639</v>
      </c>
      <c r="L15" s="5">
        <v>5990</v>
      </c>
      <c r="M15" s="5">
        <v>5800</v>
      </c>
    </row>
    <row r="16" spans="1:13" ht="33.75" customHeight="1">
      <c r="A16" s="10"/>
      <c r="B16" s="16"/>
      <c r="C16" s="4" t="s">
        <v>0</v>
      </c>
      <c r="D16" s="5">
        <v>100</v>
      </c>
      <c r="E16" s="5">
        <f aca="true" t="shared" si="5" ref="E16:M16">ROUND(E15*100/$D15,0)</f>
        <v>102</v>
      </c>
      <c r="F16" s="5">
        <f t="shared" si="5"/>
        <v>98</v>
      </c>
      <c r="G16" s="5">
        <f t="shared" si="5"/>
        <v>89</v>
      </c>
      <c r="H16" s="5">
        <f t="shared" si="5"/>
        <v>90</v>
      </c>
      <c r="I16" s="5">
        <f t="shared" si="5"/>
        <v>88</v>
      </c>
      <c r="J16" s="5">
        <f t="shared" si="5"/>
        <v>92</v>
      </c>
      <c r="K16" s="5">
        <f t="shared" si="5"/>
        <v>91</v>
      </c>
      <c r="L16" s="5">
        <f t="shared" si="5"/>
        <v>97</v>
      </c>
      <c r="M16" s="5">
        <f t="shared" si="5"/>
        <v>94</v>
      </c>
    </row>
    <row r="17" ht="24.75" customHeight="1">
      <c r="B17" s="3" t="s">
        <v>7</v>
      </c>
    </row>
    <row r="18" ht="14.25">
      <c r="B18" s="3" t="s">
        <v>10</v>
      </c>
    </row>
  </sheetData>
  <sheetProtection/>
  <mergeCells count="10">
    <mergeCell ref="A13:A16"/>
    <mergeCell ref="A4:C4"/>
    <mergeCell ref="B13:B14"/>
    <mergeCell ref="B15:B16"/>
    <mergeCell ref="A5:A8"/>
    <mergeCell ref="B5:B6"/>
    <mergeCell ref="B7:B8"/>
    <mergeCell ref="A9:A12"/>
    <mergeCell ref="B9:B10"/>
    <mergeCell ref="B11:B12"/>
  </mergeCells>
  <printOptions/>
  <pageMargins left="0.7874015748031497" right="0.7874015748031497" top="0.7874015748031497" bottom="0.7874015748031497" header="0.35433070866141736" footer="0.3937007874015748"/>
  <pageSetup firstPageNumber="101" useFirstPageNumber="1"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2017-02-22T05:34:06Z</cp:lastPrinted>
  <dcterms:created xsi:type="dcterms:W3CDTF">2009-08-20T04:58:40Z</dcterms:created>
  <dcterms:modified xsi:type="dcterms:W3CDTF">2017-03-27T10:27:03Z</dcterms:modified>
  <cp:category/>
  <cp:version/>
  <cp:contentType/>
  <cp:contentStatus/>
</cp:coreProperties>
</file>