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昼夜間人口　都道府県" sheetId="1" r:id="rId1"/>
  </sheets>
  <definedNames>
    <definedName name="_xlnm.Print_Area" localSheetId="0">'昼夜間人口　都道府県'!$A$1:$AC$58</definedName>
  </definedNames>
  <calcPr fullCalcOnLoad="1"/>
</workbook>
</file>

<file path=xl/sharedStrings.xml><?xml version="1.0" encoding="utf-8"?>
<sst xmlns="http://schemas.openxmlformats.org/spreadsheetml/2006/main" count="210" uniqueCount="79">
  <si>
    <t>1) 労働力状態「不詳」を含む。</t>
  </si>
  <si>
    <t>2) 従業地・通学地「不詳」を含む。</t>
  </si>
  <si>
    <t>3) 従業地・通学地「不詳」で，当地に常住している者を含む。</t>
  </si>
  <si>
    <t>常住地による人口</t>
  </si>
  <si>
    <t>常住地による就業者数</t>
  </si>
  <si>
    <t>従業地・通学地による人口</t>
  </si>
  <si>
    <t>従業地による就業者数</t>
  </si>
  <si>
    <t>昼夜間人口比率</t>
  </si>
  <si>
    <t>総数（夜間人口） 1)</t>
  </si>
  <si>
    <t>総数</t>
  </si>
  <si>
    <t>総数（昼間人口） 1)3)</t>
  </si>
  <si>
    <t>総数 3)</t>
  </si>
  <si>
    <t>従業も通学もしていない</t>
  </si>
  <si>
    <t>自宅で従業</t>
  </si>
  <si>
    <t>自宅外の自市区町村で従業・通学</t>
  </si>
  <si>
    <t>他市区町村で従業・通学 2)</t>
  </si>
  <si>
    <t>自市内他区で従業・通学</t>
  </si>
  <si>
    <t>県内他市区町村で従業・通学</t>
  </si>
  <si>
    <t>他県で従業・通学</t>
  </si>
  <si>
    <t>（従業地・通学地）不詳</t>
  </si>
  <si>
    <t>自宅外の自市区町村で従業</t>
  </si>
  <si>
    <t>他市区町村で従業 2)</t>
  </si>
  <si>
    <t>自市内他区で従業</t>
  </si>
  <si>
    <t>県内他市区町村で従業</t>
  </si>
  <si>
    <t>他県で従業</t>
  </si>
  <si>
    <t>（従業地）不詳</t>
  </si>
  <si>
    <t>うち自市内他区に常住</t>
  </si>
  <si>
    <t>うち県内他市区町村に常住</t>
  </si>
  <si>
    <t>うち他県に常住</t>
  </si>
  <si>
    <t>00 全国</t>
  </si>
  <si>
    <t>01 北海道</t>
  </si>
  <si>
    <t>02 青森県</t>
  </si>
  <si>
    <t>-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</si>
  <si>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</si>
  <si>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</si>
  <si>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</si>
  <si>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</si>
  <si>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</si>
  <si>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</si>
  <si>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</si>
  <si>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</si>
  <si>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</si>
  <si>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</si>
  <si>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</si>
  <si>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</si>
  <si>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</si>
  <si>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</si>
  <si>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</si>
  <si>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</si>
  <si>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</si>
  <si>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</si>
  <si>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</si>
  <si>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</si>
  <si>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</si>
  <si>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</si>
  <si>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</si>
  <si>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</si>
  <si>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</si>
  <si>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</si>
  <si>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</si>
  <si>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</si>
  <si>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</si>
  <si>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</si>
  <si>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</si>
  <si>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</si>
  <si>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</si>
  <si>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</si>
  <si>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</si>
  <si>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</si>
  <si>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</si>
  <si>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</si>
  <si>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</si>
  <si>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</si>
  <si>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</si>
  <si>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</si>
  <si>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</si>
  <si>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</si>
  <si>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</si>
  <si>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常住地又は従業地・通学地による人口及び就業者数 － 全国，都道府県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</si>
</sst>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vertical="center" wrapText="1"/>
    </xf>
    <xf numFmtId="0" fontId="0" fillId="0" borderId="12" xfId="0" applyBorder="1" applyAlignment="1">
      <alignment vertical="center"/>
    </xf>
    <xf numFmtId="38" fontId="0" fillId="0" borderId="12" xfId="49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0" fontId="0" fillId="33" borderId="12" xfId="0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0" fontId="0" fillId="33" borderId="0" xfId="0" applyFill="1" applyAlignment="1">
      <alignment vertical="center"/>
    </xf>
    <xf numFmtId="176" fontId="0" fillId="33" borderId="12" xfId="42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49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38" fontId="0" fillId="0" borderId="13" xfId="49" applyFont="1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 wrapText="1"/>
    </xf>
    <xf numFmtId="38" fontId="0" fillId="0" borderId="0" xfId="49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" sqref="B2"/>
    </sheetView>
  </sheetViews>
  <sheetFormatPr defaultColWidth="9.140625" defaultRowHeight="15"/>
  <cols>
    <col min="1" max="1" width="12.00390625" style="0" customWidth="1"/>
    <col min="2" max="2" width="11.00390625" style="1" customWidth="1"/>
    <col min="3" max="3" width="10.28125" style="1" customWidth="1"/>
    <col min="4" max="4" width="9.28125" style="1" customWidth="1"/>
    <col min="5" max="6" width="10.28125" style="1" customWidth="1"/>
    <col min="7" max="7" width="9.28125" style="1" customWidth="1"/>
    <col min="8" max="8" width="10.28125" style="1" customWidth="1"/>
    <col min="9" max="10" width="9.28125" style="1" customWidth="1"/>
    <col min="11" max="11" width="10.28125" style="1" customWidth="1"/>
    <col min="12" max="12" width="9.28125" style="1" customWidth="1"/>
    <col min="13" max="14" width="10.28125" style="1" customWidth="1"/>
    <col min="15" max="15" width="9.28125" style="1" customWidth="1"/>
    <col min="16" max="16" width="10.28125" style="1" customWidth="1"/>
    <col min="17" max="18" width="9.28125" style="1" customWidth="1"/>
    <col min="19" max="19" width="10.7109375" style="1" customWidth="1"/>
    <col min="20" max="20" width="9.28125" style="1" customWidth="1"/>
    <col min="21" max="21" width="10.28125" style="1" customWidth="1"/>
    <col min="22" max="22" width="9.28125" style="1" customWidth="1"/>
    <col min="23" max="23" width="10.28125" style="1" customWidth="1"/>
    <col min="24" max="24" width="9.28125" style="1" customWidth="1"/>
    <col min="25" max="25" width="10.28125" style="1" customWidth="1"/>
    <col min="26" max="26" width="9.28125" style="1" customWidth="1"/>
    <col min="27" max="27" width="0.9921875" style="0" customWidth="1"/>
    <col min="29" max="29" width="5.421875" style="0" customWidth="1"/>
  </cols>
  <sheetData>
    <row r="1" ht="13.5">
      <c r="A1">
        <v>1</v>
      </c>
    </row>
    <row r="2" ht="13.5">
      <c r="B2" s="17" t="s">
        <v>78</v>
      </c>
    </row>
    <row r="4" ht="13.5">
      <c r="B4" s="1" t="s">
        <v>0</v>
      </c>
    </row>
    <row r="5" ht="13.5">
      <c r="B5" s="1" t="s">
        <v>1</v>
      </c>
    </row>
    <row r="6" ht="13.5">
      <c r="B6" s="1" t="s">
        <v>2</v>
      </c>
    </row>
    <row r="8" spans="1:29" ht="13.5" customHeight="1">
      <c r="A8" s="12"/>
      <c r="B8" s="13" t="s">
        <v>3</v>
      </c>
      <c r="C8" s="13"/>
      <c r="D8" s="13"/>
      <c r="E8" s="13"/>
      <c r="F8" s="13"/>
      <c r="G8" s="13"/>
      <c r="H8" s="13"/>
      <c r="I8" s="13"/>
      <c r="J8" s="13"/>
      <c r="K8" s="13" t="s">
        <v>4</v>
      </c>
      <c r="L8" s="13"/>
      <c r="M8" s="13"/>
      <c r="N8" s="13"/>
      <c r="O8" s="13"/>
      <c r="P8" s="13"/>
      <c r="Q8" s="13"/>
      <c r="R8" s="13"/>
      <c r="S8" s="13" t="s">
        <v>5</v>
      </c>
      <c r="T8" s="13"/>
      <c r="U8" s="13"/>
      <c r="V8" s="13"/>
      <c r="W8" s="13" t="s">
        <v>6</v>
      </c>
      <c r="X8" s="13"/>
      <c r="Y8" s="13"/>
      <c r="Z8" s="13"/>
      <c r="AB8" s="14" t="s">
        <v>7</v>
      </c>
      <c r="AC8" s="14"/>
    </row>
    <row r="9" spans="1:29" ht="11.25" customHeight="1">
      <c r="A9" s="12"/>
      <c r="B9" s="15" t="s">
        <v>8</v>
      </c>
      <c r="C9" s="2"/>
      <c r="D9" s="2"/>
      <c r="E9" s="2"/>
      <c r="F9" s="2"/>
      <c r="G9" s="2"/>
      <c r="H9" s="2"/>
      <c r="I9" s="2"/>
      <c r="J9" s="3"/>
      <c r="K9" s="15" t="s">
        <v>9</v>
      </c>
      <c r="L9" s="2"/>
      <c r="M9" s="2"/>
      <c r="N9" s="2"/>
      <c r="O9" s="2"/>
      <c r="P9" s="2"/>
      <c r="Q9" s="2"/>
      <c r="R9" s="3"/>
      <c r="S9" s="15" t="s">
        <v>10</v>
      </c>
      <c r="T9" s="2"/>
      <c r="U9" s="2"/>
      <c r="V9" s="3"/>
      <c r="W9" s="15" t="s">
        <v>11</v>
      </c>
      <c r="X9" s="2"/>
      <c r="Y9" s="2"/>
      <c r="Z9" s="3"/>
      <c r="AB9" s="14"/>
      <c r="AC9" s="14"/>
    </row>
    <row r="10" spans="1:29" ht="46.5" customHeight="1">
      <c r="A10" s="12"/>
      <c r="B10" s="16"/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16"/>
      <c r="L10" s="4" t="s">
        <v>13</v>
      </c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16"/>
      <c r="T10" s="4" t="s">
        <v>26</v>
      </c>
      <c r="U10" s="4" t="s">
        <v>27</v>
      </c>
      <c r="V10" s="4" t="s">
        <v>28</v>
      </c>
      <c r="W10" s="16"/>
      <c r="X10" s="4" t="s">
        <v>26</v>
      </c>
      <c r="Y10" s="4" t="s">
        <v>27</v>
      </c>
      <c r="Z10" s="4" t="s">
        <v>28</v>
      </c>
      <c r="AB10" s="14"/>
      <c r="AC10" s="14"/>
    </row>
    <row r="11" spans="1:29" ht="13.5">
      <c r="A11" s="5" t="s">
        <v>29</v>
      </c>
      <c r="B11" s="6">
        <v>128057352</v>
      </c>
      <c r="C11" s="6">
        <v>44997692</v>
      </c>
      <c r="D11" s="6">
        <v>6224230</v>
      </c>
      <c r="E11" s="6">
        <v>38653042</v>
      </c>
      <c r="F11" s="6">
        <v>29344765</v>
      </c>
      <c r="G11" s="6">
        <v>6003451</v>
      </c>
      <c r="H11" s="6">
        <v>15946952</v>
      </c>
      <c r="I11" s="6">
        <v>5562763</v>
      </c>
      <c r="J11" s="6">
        <v>8837623</v>
      </c>
      <c r="K11" s="6">
        <v>59611589</v>
      </c>
      <c r="L11" s="6">
        <v>6224230</v>
      </c>
      <c r="M11" s="6">
        <v>26403776</v>
      </c>
      <c r="N11" s="6">
        <v>25474983</v>
      </c>
      <c r="O11" s="6">
        <v>5302723</v>
      </c>
      <c r="P11" s="6">
        <v>13897071</v>
      </c>
      <c r="Q11" s="6">
        <v>4831668</v>
      </c>
      <c r="R11" s="6">
        <v>1508600</v>
      </c>
      <c r="S11" s="6">
        <v>128057352</v>
      </c>
      <c r="T11" s="6">
        <v>6003451</v>
      </c>
      <c r="U11" s="6">
        <v>15946952</v>
      </c>
      <c r="V11" s="6">
        <v>5562763</v>
      </c>
      <c r="W11" s="6">
        <v>59611589</v>
      </c>
      <c r="X11" s="6">
        <v>5302723</v>
      </c>
      <c r="Y11" s="6">
        <v>13897071</v>
      </c>
      <c r="Z11" s="6">
        <v>4831668</v>
      </c>
      <c r="AB11" s="7">
        <f>+S11/B11*100</f>
        <v>100</v>
      </c>
      <c r="AC11" s="5"/>
    </row>
    <row r="12" spans="1:29" ht="13.5">
      <c r="A12" s="5" t="s">
        <v>30</v>
      </c>
      <c r="B12" s="6">
        <v>5506419</v>
      </c>
      <c r="C12" s="6">
        <v>2147112</v>
      </c>
      <c r="D12" s="6">
        <v>273101</v>
      </c>
      <c r="E12" s="6">
        <v>1990506</v>
      </c>
      <c r="F12" s="6">
        <v>832708</v>
      </c>
      <c r="G12" s="6">
        <v>390503</v>
      </c>
      <c r="H12" s="6">
        <v>386952</v>
      </c>
      <c r="I12" s="6">
        <v>4748</v>
      </c>
      <c r="J12" s="6">
        <v>262992</v>
      </c>
      <c r="K12" s="6">
        <v>2509488</v>
      </c>
      <c r="L12" s="6">
        <v>273101</v>
      </c>
      <c r="M12" s="6">
        <v>1443349</v>
      </c>
      <c r="N12" s="6">
        <v>724282</v>
      </c>
      <c r="O12" s="6">
        <v>349095</v>
      </c>
      <c r="P12" s="6">
        <v>330463</v>
      </c>
      <c r="Q12" s="6">
        <v>4298</v>
      </c>
      <c r="R12" s="6">
        <v>68756</v>
      </c>
      <c r="S12" s="6">
        <v>5504418</v>
      </c>
      <c r="T12" s="6">
        <v>390503</v>
      </c>
      <c r="U12" s="6">
        <v>386952</v>
      </c>
      <c r="V12" s="6">
        <v>2747</v>
      </c>
      <c r="W12" s="6">
        <v>2507476</v>
      </c>
      <c r="X12" s="6">
        <v>349095</v>
      </c>
      <c r="Y12" s="6">
        <v>330463</v>
      </c>
      <c r="Z12" s="6">
        <v>2286</v>
      </c>
      <c r="AB12" s="7">
        <f aca="true" t="shared" si="0" ref="AB12:AB58">+S12/B12*100</f>
        <v>99.9636605932095</v>
      </c>
      <c r="AC12" s="5">
        <f>+RANK(AB12,$AB$12:$AB$58)</f>
        <v>19</v>
      </c>
    </row>
    <row r="13" spans="1:29" ht="13.5">
      <c r="A13" s="5" t="s">
        <v>31</v>
      </c>
      <c r="B13" s="6">
        <v>1373339</v>
      </c>
      <c r="C13" s="6">
        <v>539864</v>
      </c>
      <c r="D13" s="6">
        <v>111336</v>
      </c>
      <c r="E13" s="6">
        <v>556127</v>
      </c>
      <c r="F13" s="6">
        <v>139094</v>
      </c>
      <c r="G13" s="6" t="s">
        <v>32</v>
      </c>
      <c r="H13" s="6">
        <v>128347</v>
      </c>
      <c r="I13" s="6">
        <v>4973</v>
      </c>
      <c r="J13" s="6">
        <v>26918</v>
      </c>
      <c r="K13" s="6">
        <v>639586</v>
      </c>
      <c r="L13" s="6">
        <v>111336</v>
      </c>
      <c r="M13" s="6">
        <v>401391</v>
      </c>
      <c r="N13" s="6">
        <v>120563</v>
      </c>
      <c r="O13" s="6" t="s">
        <v>32</v>
      </c>
      <c r="P13" s="6">
        <v>111260</v>
      </c>
      <c r="Q13" s="6">
        <v>4542</v>
      </c>
      <c r="R13" s="6">
        <v>6296</v>
      </c>
      <c r="S13" s="6">
        <v>1374008</v>
      </c>
      <c r="T13" s="6" t="s">
        <v>32</v>
      </c>
      <c r="U13" s="6">
        <v>128347</v>
      </c>
      <c r="V13" s="6">
        <v>5642</v>
      </c>
      <c r="W13" s="6">
        <v>639957</v>
      </c>
      <c r="X13" s="6" t="s">
        <v>32</v>
      </c>
      <c r="Y13" s="6">
        <v>111260</v>
      </c>
      <c r="Z13" s="6">
        <v>4913</v>
      </c>
      <c r="AB13" s="7">
        <f t="shared" si="0"/>
        <v>100.04871339123116</v>
      </c>
      <c r="AC13" s="5">
        <f aca="true" t="shared" si="1" ref="AC13:AC58">+RANK(AB13,$AB$12:$AB$58)</f>
        <v>13</v>
      </c>
    </row>
    <row r="14" spans="1:29" ht="13.5">
      <c r="A14" s="5" t="s">
        <v>33</v>
      </c>
      <c r="B14" s="6">
        <v>1330147</v>
      </c>
      <c r="C14" s="6">
        <v>506575</v>
      </c>
      <c r="D14" s="6">
        <v>104365</v>
      </c>
      <c r="E14" s="6">
        <v>537658</v>
      </c>
      <c r="F14" s="6">
        <v>156604</v>
      </c>
      <c r="G14" s="6" t="s">
        <v>32</v>
      </c>
      <c r="H14" s="6">
        <v>139563</v>
      </c>
      <c r="I14" s="6">
        <v>11429</v>
      </c>
      <c r="J14" s="6">
        <v>24945</v>
      </c>
      <c r="K14" s="6">
        <v>631306</v>
      </c>
      <c r="L14" s="6">
        <v>104365</v>
      </c>
      <c r="M14" s="6">
        <v>390399</v>
      </c>
      <c r="N14" s="6">
        <v>136536</v>
      </c>
      <c r="O14" s="6" t="s">
        <v>32</v>
      </c>
      <c r="P14" s="6">
        <v>121897</v>
      </c>
      <c r="Q14" s="6">
        <v>10034</v>
      </c>
      <c r="R14" s="6">
        <v>6</v>
      </c>
      <c r="S14" s="6">
        <v>1326160</v>
      </c>
      <c r="T14" s="6" t="s">
        <v>32</v>
      </c>
      <c r="U14" s="6">
        <v>139563</v>
      </c>
      <c r="V14" s="6">
        <v>7442</v>
      </c>
      <c r="W14" s="6">
        <v>627822</v>
      </c>
      <c r="X14" s="6" t="s">
        <v>32</v>
      </c>
      <c r="Y14" s="6">
        <v>121897</v>
      </c>
      <c r="Z14" s="6">
        <v>6550</v>
      </c>
      <c r="AB14" s="7">
        <f t="shared" si="0"/>
        <v>99.7002586932121</v>
      </c>
      <c r="AC14" s="5">
        <f t="shared" si="1"/>
        <v>32</v>
      </c>
    </row>
    <row r="15" spans="1:29" ht="13.5">
      <c r="A15" s="5" t="s">
        <v>34</v>
      </c>
      <c r="B15" s="6">
        <v>2348165</v>
      </c>
      <c r="C15" s="6">
        <v>870754</v>
      </c>
      <c r="D15" s="6">
        <v>115932</v>
      </c>
      <c r="E15" s="6">
        <v>729616</v>
      </c>
      <c r="F15" s="6">
        <v>524177</v>
      </c>
      <c r="G15" s="6">
        <v>183197</v>
      </c>
      <c r="H15" s="6">
        <v>309156</v>
      </c>
      <c r="I15" s="6">
        <v>15609</v>
      </c>
      <c r="J15" s="6">
        <v>107686</v>
      </c>
      <c r="K15" s="6">
        <v>1059422</v>
      </c>
      <c r="L15" s="6">
        <v>115932</v>
      </c>
      <c r="M15" s="6">
        <v>486532</v>
      </c>
      <c r="N15" s="6">
        <v>456944</v>
      </c>
      <c r="O15" s="6">
        <v>159856</v>
      </c>
      <c r="P15" s="6">
        <v>269617</v>
      </c>
      <c r="Q15" s="6">
        <v>13882</v>
      </c>
      <c r="R15" s="6">
        <v>14</v>
      </c>
      <c r="S15" s="6">
        <v>2351980</v>
      </c>
      <c r="T15" s="6">
        <v>183197</v>
      </c>
      <c r="U15" s="6">
        <v>309156</v>
      </c>
      <c r="V15" s="6">
        <v>19424</v>
      </c>
      <c r="W15" s="6">
        <v>1059448</v>
      </c>
      <c r="X15" s="6">
        <v>159856</v>
      </c>
      <c r="Y15" s="6">
        <v>269617</v>
      </c>
      <c r="Z15" s="6">
        <v>13908</v>
      </c>
      <c r="AB15" s="7">
        <f t="shared" si="0"/>
        <v>100.16246728828682</v>
      </c>
      <c r="AC15" s="5">
        <f t="shared" si="1"/>
        <v>9</v>
      </c>
    </row>
    <row r="16" spans="1:29" ht="13.5">
      <c r="A16" s="5" t="s">
        <v>35</v>
      </c>
      <c r="B16" s="6">
        <v>1085997</v>
      </c>
      <c r="C16" s="6">
        <v>435347</v>
      </c>
      <c r="D16" s="6">
        <v>81483</v>
      </c>
      <c r="E16" s="6">
        <v>448669</v>
      </c>
      <c r="F16" s="6">
        <v>94699</v>
      </c>
      <c r="G16" s="6" t="s">
        <v>32</v>
      </c>
      <c r="H16" s="6">
        <v>86408</v>
      </c>
      <c r="I16" s="6">
        <v>3302</v>
      </c>
      <c r="J16" s="6">
        <v>25799</v>
      </c>
      <c r="K16" s="6">
        <v>503107</v>
      </c>
      <c r="L16" s="6">
        <v>81483</v>
      </c>
      <c r="M16" s="6">
        <v>339804</v>
      </c>
      <c r="N16" s="6">
        <v>81803</v>
      </c>
      <c r="O16" s="6" t="s">
        <v>32</v>
      </c>
      <c r="P16" s="6">
        <v>74957</v>
      </c>
      <c r="Q16" s="6">
        <v>2674</v>
      </c>
      <c r="R16" s="6">
        <v>17</v>
      </c>
      <c r="S16" s="6">
        <v>1084598</v>
      </c>
      <c r="T16" s="6" t="s">
        <v>32</v>
      </c>
      <c r="U16" s="6">
        <v>86408</v>
      </c>
      <c r="V16" s="6">
        <v>1903</v>
      </c>
      <c r="W16" s="6">
        <v>502138</v>
      </c>
      <c r="X16" s="6" t="s">
        <v>32</v>
      </c>
      <c r="Y16" s="6">
        <v>74957</v>
      </c>
      <c r="Z16" s="6">
        <v>1705</v>
      </c>
      <c r="AB16" s="7">
        <f t="shared" si="0"/>
        <v>99.87117828133964</v>
      </c>
      <c r="AC16" s="5">
        <f t="shared" si="1"/>
        <v>24</v>
      </c>
    </row>
    <row r="17" spans="1:29" ht="13.5">
      <c r="A17" s="5" t="s">
        <v>36</v>
      </c>
      <c r="B17" s="6">
        <v>1168924</v>
      </c>
      <c r="C17" s="6">
        <v>438370</v>
      </c>
      <c r="D17" s="6">
        <v>97803</v>
      </c>
      <c r="E17" s="6">
        <v>441493</v>
      </c>
      <c r="F17" s="6">
        <v>171896</v>
      </c>
      <c r="G17" s="6" t="s">
        <v>32</v>
      </c>
      <c r="H17" s="6">
        <v>159923</v>
      </c>
      <c r="I17" s="6">
        <v>6409</v>
      </c>
      <c r="J17" s="6">
        <v>19362</v>
      </c>
      <c r="K17" s="6">
        <v>565982</v>
      </c>
      <c r="L17" s="6">
        <v>97803</v>
      </c>
      <c r="M17" s="6">
        <v>317552</v>
      </c>
      <c r="N17" s="6">
        <v>150516</v>
      </c>
      <c r="O17" s="6" t="s">
        <v>32</v>
      </c>
      <c r="P17" s="6">
        <v>141878</v>
      </c>
      <c r="Q17" s="6">
        <v>4113</v>
      </c>
      <c r="R17" s="6">
        <v>111</v>
      </c>
      <c r="S17" s="6">
        <v>1166872</v>
      </c>
      <c r="T17" s="6" t="s">
        <v>32</v>
      </c>
      <c r="U17" s="6">
        <v>159923</v>
      </c>
      <c r="V17" s="6">
        <v>4357</v>
      </c>
      <c r="W17" s="6">
        <v>565284</v>
      </c>
      <c r="X17" s="6" t="s">
        <v>32</v>
      </c>
      <c r="Y17" s="6">
        <v>141878</v>
      </c>
      <c r="Z17" s="6">
        <v>3415</v>
      </c>
      <c r="AB17" s="7">
        <f t="shared" si="0"/>
        <v>99.824453942258</v>
      </c>
      <c r="AC17" s="5">
        <f t="shared" si="1"/>
        <v>28</v>
      </c>
    </row>
    <row r="18" spans="1:29" ht="13.5">
      <c r="A18" s="5" t="s">
        <v>37</v>
      </c>
      <c r="B18" s="6">
        <v>2029064</v>
      </c>
      <c r="C18" s="6">
        <v>741744</v>
      </c>
      <c r="D18" s="6">
        <v>138835</v>
      </c>
      <c r="E18" s="6">
        <v>813825</v>
      </c>
      <c r="F18" s="6">
        <v>242420</v>
      </c>
      <c r="G18" s="6" t="s">
        <v>32</v>
      </c>
      <c r="H18" s="6">
        <v>208850</v>
      </c>
      <c r="I18" s="6">
        <v>18648</v>
      </c>
      <c r="J18" s="6">
        <v>92240</v>
      </c>
      <c r="K18" s="6">
        <v>934340</v>
      </c>
      <c r="L18" s="6">
        <v>138835</v>
      </c>
      <c r="M18" s="6">
        <v>585276</v>
      </c>
      <c r="N18" s="6">
        <v>210198</v>
      </c>
      <c r="O18" s="6" t="s">
        <v>32</v>
      </c>
      <c r="P18" s="6">
        <v>182769</v>
      </c>
      <c r="Q18" s="6">
        <v>14793</v>
      </c>
      <c r="R18" s="6">
        <v>31</v>
      </c>
      <c r="S18" s="6">
        <v>2021216</v>
      </c>
      <c r="T18" s="6" t="s">
        <v>32</v>
      </c>
      <c r="U18" s="6">
        <v>208850</v>
      </c>
      <c r="V18" s="6">
        <v>10800</v>
      </c>
      <c r="W18" s="6">
        <v>929037</v>
      </c>
      <c r="X18" s="6" t="s">
        <v>32</v>
      </c>
      <c r="Y18" s="6">
        <v>182769</v>
      </c>
      <c r="Z18" s="6">
        <v>9490</v>
      </c>
      <c r="AB18" s="7">
        <f t="shared" si="0"/>
        <v>99.6132206771201</v>
      </c>
      <c r="AC18" s="5">
        <f t="shared" si="1"/>
        <v>33</v>
      </c>
    </row>
    <row r="19" spans="1:29" ht="13.5">
      <c r="A19" s="5" t="s">
        <v>38</v>
      </c>
      <c r="B19" s="6">
        <v>2969770</v>
      </c>
      <c r="C19" s="6">
        <v>1080012</v>
      </c>
      <c r="D19" s="6">
        <v>185144</v>
      </c>
      <c r="E19" s="6">
        <v>915175</v>
      </c>
      <c r="F19" s="6">
        <v>672693</v>
      </c>
      <c r="G19" s="6" t="s">
        <v>32</v>
      </c>
      <c r="H19" s="6">
        <v>477442</v>
      </c>
      <c r="I19" s="6">
        <v>159730</v>
      </c>
      <c r="J19" s="6">
        <v>116746</v>
      </c>
      <c r="K19" s="6">
        <v>1420186</v>
      </c>
      <c r="L19" s="6">
        <v>185144</v>
      </c>
      <c r="M19" s="6">
        <v>620571</v>
      </c>
      <c r="N19" s="6">
        <v>586867</v>
      </c>
      <c r="O19" s="6" t="s">
        <v>32</v>
      </c>
      <c r="P19" s="6">
        <v>422695</v>
      </c>
      <c r="Q19" s="6">
        <v>134137</v>
      </c>
      <c r="R19" s="6">
        <v>27604</v>
      </c>
      <c r="S19" s="6">
        <v>2886651</v>
      </c>
      <c r="T19" s="6" t="s">
        <v>32</v>
      </c>
      <c r="U19" s="6">
        <v>477442</v>
      </c>
      <c r="V19" s="6">
        <v>76611</v>
      </c>
      <c r="W19" s="6">
        <v>1355819</v>
      </c>
      <c r="X19" s="6" t="s">
        <v>32</v>
      </c>
      <c r="Y19" s="6">
        <v>422695</v>
      </c>
      <c r="Z19" s="6">
        <v>69770</v>
      </c>
      <c r="AB19" s="7">
        <f t="shared" si="0"/>
        <v>97.20116372648387</v>
      </c>
      <c r="AC19" s="5">
        <f t="shared" si="1"/>
        <v>40</v>
      </c>
    </row>
    <row r="20" spans="1:29" ht="13.5">
      <c r="A20" s="5" t="s">
        <v>39</v>
      </c>
      <c r="B20" s="6">
        <v>2007683</v>
      </c>
      <c r="C20" s="6">
        <v>693445</v>
      </c>
      <c r="D20" s="6">
        <v>129215</v>
      </c>
      <c r="E20" s="6">
        <v>711424</v>
      </c>
      <c r="F20" s="6">
        <v>373371</v>
      </c>
      <c r="G20" s="6" t="s">
        <v>32</v>
      </c>
      <c r="H20" s="6">
        <v>280645</v>
      </c>
      <c r="I20" s="6">
        <v>72634</v>
      </c>
      <c r="J20" s="6">
        <v>100228</v>
      </c>
      <c r="K20" s="6">
        <v>977132</v>
      </c>
      <c r="L20" s="6">
        <v>129215</v>
      </c>
      <c r="M20" s="6">
        <v>509755</v>
      </c>
      <c r="N20" s="6">
        <v>327381</v>
      </c>
      <c r="O20" s="6" t="s">
        <v>32</v>
      </c>
      <c r="P20" s="6">
        <v>247945</v>
      </c>
      <c r="Q20" s="6">
        <v>62164</v>
      </c>
      <c r="R20" s="6">
        <v>10781</v>
      </c>
      <c r="S20" s="6">
        <v>1990152</v>
      </c>
      <c r="T20" s="6" t="s">
        <v>32</v>
      </c>
      <c r="U20" s="6">
        <v>280645</v>
      </c>
      <c r="V20" s="6">
        <v>55103</v>
      </c>
      <c r="W20" s="6">
        <v>962951</v>
      </c>
      <c r="X20" s="6" t="s">
        <v>32</v>
      </c>
      <c r="Y20" s="6">
        <v>247945</v>
      </c>
      <c r="Z20" s="6">
        <v>47983</v>
      </c>
      <c r="AB20" s="7">
        <f t="shared" si="0"/>
        <v>99.1268043809705</v>
      </c>
      <c r="AC20" s="5">
        <f t="shared" si="1"/>
        <v>36</v>
      </c>
    </row>
    <row r="21" spans="1:29" ht="13.5">
      <c r="A21" s="5" t="s">
        <v>40</v>
      </c>
      <c r="B21" s="6">
        <v>2008068</v>
      </c>
      <c r="C21" s="6">
        <v>728291</v>
      </c>
      <c r="D21" s="6">
        <v>130045</v>
      </c>
      <c r="E21" s="6">
        <v>700211</v>
      </c>
      <c r="F21" s="6">
        <v>385859</v>
      </c>
      <c r="G21" s="6" t="s">
        <v>32</v>
      </c>
      <c r="H21" s="6">
        <v>307784</v>
      </c>
      <c r="I21" s="6">
        <v>58607</v>
      </c>
      <c r="J21" s="6">
        <v>63662</v>
      </c>
      <c r="K21" s="6">
        <v>965404</v>
      </c>
      <c r="L21" s="6">
        <v>130045</v>
      </c>
      <c r="M21" s="6">
        <v>491584</v>
      </c>
      <c r="N21" s="6">
        <v>336024</v>
      </c>
      <c r="O21" s="6" t="s">
        <v>32</v>
      </c>
      <c r="P21" s="6">
        <v>271684</v>
      </c>
      <c r="Q21" s="6">
        <v>47853</v>
      </c>
      <c r="R21" s="6">
        <v>7751</v>
      </c>
      <c r="S21" s="6">
        <v>2005137</v>
      </c>
      <c r="T21" s="6" t="s">
        <v>32</v>
      </c>
      <c r="U21" s="6">
        <v>307784</v>
      </c>
      <c r="V21" s="6">
        <v>55676</v>
      </c>
      <c r="W21" s="6">
        <v>968263</v>
      </c>
      <c r="X21" s="6" t="s">
        <v>32</v>
      </c>
      <c r="Y21" s="6">
        <v>271684</v>
      </c>
      <c r="Z21" s="6">
        <v>50712</v>
      </c>
      <c r="AB21" s="7">
        <f t="shared" si="0"/>
        <v>99.85403880745073</v>
      </c>
      <c r="AC21" s="5">
        <f t="shared" si="1"/>
        <v>27</v>
      </c>
    </row>
    <row r="22" spans="1:29" s="10" customFormat="1" ht="13.5">
      <c r="A22" s="8" t="s">
        <v>41</v>
      </c>
      <c r="B22" s="9">
        <v>7194556</v>
      </c>
      <c r="C22" s="9">
        <v>2421475</v>
      </c>
      <c r="D22" s="9">
        <v>283024</v>
      </c>
      <c r="E22" s="9">
        <v>1638642</v>
      </c>
      <c r="F22" s="9">
        <v>2383041</v>
      </c>
      <c r="G22" s="9">
        <v>108218</v>
      </c>
      <c r="H22" s="9">
        <v>1046822</v>
      </c>
      <c r="I22" s="9">
        <v>1069516</v>
      </c>
      <c r="J22" s="9">
        <v>468374</v>
      </c>
      <c r="K22" s="9">
        <v>3482327</v>
      </c>
      <c r="L22" s="9">
        <v>283024</v>
      </c>
      <c r="M22" s="9">
        <v>1018120</v>
      </c>
      <c r="N22" s="9">
        <v>2067868</v>
      </c>
      <c r="O22" s="9">
        <v>92117</v>
      </c>
      <c r="P22" s="9">
        <v>902702</v>
      </c>
      <c r="Q22" s="9">
        <v>943323</v>
      </c>
      <c r="R22" s="9">
        <v>113315</v>
      </c>
      <c r="S22" s="9">
        <v>6373489</v>
      </c>
      <c r="T22" s="9">
        <v>108218</v>
      </c>
      <c r="U22" s="9">
        <v>1046822</v>
      </c>
      <c r="V22" s="9">
        <v>248449</v>
      </c>
      <c r="W22" s="9">
        <v>2750092</v>
      </c>
      <c r="X22" s="9">
        <v>92117</v>
      </c>
      <c r="Y22" s="9">
        <v>902702</v>
      </c>
      <c r="Z22" s="9">
        <v>211088</v>
      </c>
      <c r="AB22" s="11">
        <f t="shared" si="0"/>
        <v>88.58766267160892</v>
      </c>
      <c r="AC22" s="8">
        <f t="shared" si="1"/>
        <v>47</v>
      </c>
    </row>
    <row r="23" spans="1:29" ht="13.5">
      <c r="A23" s="5" t="s">
        <v>42</v>
      </c>
      <c r="B23" s="6">
        <v>6216289</v>
      </c>
      <c r="C23" s="6">
        <v>2110912</v>
      </c>
      <c r="D23" s="6">
        <v>243695</v>
      </c>
      <c r="E23" s="6">
        <v>1452490</v>
      </c>
      <c r="F23" s="6">
        <v>1902866</v>
      </c>
      <c r="G23" s="6">
        <v>94114</v>
      </c>
      <c r="H23" s="6">
        <v>849805</v>
      </c>
      <c r="I23" s="6">
        <v>838826</v>
      </c>
      <c r="J23" s="6">
        <v>506326</v>
      </c>
      <c r="K23" s="6">
        <v>2899412</v>
      </c>
      <c r="L23" s="6">
        <v>243695</v>
      </c>
      <c r="M23" s="6">
        <v>918326</v>
      </c>
      <c r="N23" s="6">
        <v>1672338</v>
      </c>
      <c r="O23" s="6">
        <v>81081</v>
      </c>
      <c r="P23" s="6">
        <v>730733</v>
      </c>
      <c r="Q23" s="6">
        <v>762712</v>
      </c>
      <c r="R23" s="6">
        <v>65053</v>
      </c>
      <c r="S23" s="6">
        <v>5560489</v>
      </c>
      <c r="T23" s="6">
        <v>94114</v>
      </c>
      <c r="U23" s="6">
        <v>849805</v>
      </c>
      <c r="V23" s="6">
        <v>183026</v>
      </c>
      <c r="W23" s="6">
        <v>2286274</v>
      </c>
      <c r="X23" s="6">
        <v>81081</v>
      </c>
      <c r="Y23" s="6">
        <v>730733</v>
      </c>
      <c r="Z23" s="6">
        <v>149574</v>
      </c>
      <c r="AB23" s="7">
        <f t="shared" si="0"/>
        <v>89.45029743630002</v>
      </c>
      <c r="AC23" s="5">
        <f t="shared" si="1"/>
        <v>46</v>
      </c>
    </row>
    <row r="24" spans="1:29" ht="13.5">
      <c r="A24" s="5" t="s">
        <v>43</v>
      </c>
      <c r="B24" s="6">
        <v>13159388</v>
      </c>
      <c r="C24" s="6">
        <v>3845585</v>
      </c>
      <c r="D24" s="6">
        <v>498412</v>
      </c>
      <c r="E24" s="6">
        <v>2409070</v>
      </c>
      <c r="F24" s="6">
        <v>4010852</v>
      </c>
      <c r="G24" s="6">
        <v>2037119</v>
      </c>
      <c r="H24" s="6">
        <v>1178929</v>
      </c>
      <c r="I24" s="6">
        <v>474388</v>
      </c>
      <c r="J24" s="6">
        <v>2395469</v>
      </c>
      <c r="K24" s="6">
        <v>6012588</v>
      </c>
      <c r="L24" s="6">
        <v>498412</v>
      </c>
      <c r="M24" s="6">
        <v>1516618</v>
      </c>
      <c r="N24" s="6">
        <v>3433411</v>
      </c>
      <c r="O24" s="6">
        <v>1813497</v>
      </c>
      <c r="P24" s="6">
        <v>993805</v>
      </c>
      <c r="Q24" s="6">
        <v>403540</v>
      </c>
      <c r="R24" s="6">
        <v>564147</v>
      </c>
      <c r="S24" s="6">
        <v>15576130</v>
      </c>
      <c r="T24" s="6">
        <v>2037119</v>
      </c>
      <c r="U24" s="6">
        <v>1178929</v>
      </c>
      <c r="V24" s="6">
        <v>2891130</v>
      </c>
      <c r="W24" s="6">
        <v>8174194</v>
      </c>
      <c r="X24" s="6">
        <v>1813497</v>
      </c>
      <c r="Y24" s="6">
        <v>993805</v>
      </c>
      <c r="Z24" s="6">
        <v>2565146</v>
      </c>
      <c r="AB24" s="7">
        <f t="shared" si="0"/>
        <v>118.36515497529217</v>
      </c>
      <c r="AC24" s="5">
        <f t="shared" si="1"/>
        <v>1</v>
      </c>
    </row>
    <row r="25" spans="1:29" ht="13.5">
      <c r="A25" s="5" t="s">
        <v>44</v>
      </c>
      <c r="B25" s="6">
        <v>9048331</v>
      </c>
      <c r="C25" s="6">
        <v>2967746</v>
      </c>
      <c r="D25" s="6">
        <v>262122</v>
      </c>
      <c r="E25" s="6">
        <v>2035242</v>
      </c>
      <c r="F25" s="6">
        <v>2951584</v>
      </c>
      <c r="G25" s="6">
        <v>647163</v>
      </c>
      <c r="H25" s="6">
        <v>1024281</v>
      </c>
      <c r="I25" s="6">
        <v>1098907</v>
      </c>
      <c r="J25" s="6">
        <v>831637</v>
      </c>
      <c r="K25" s="6">
        <v>4146964</v>
      </c>
      <c r="L25" s="6">
        <v>262122</v>
      </c>
      <c r="M25" s="6">
        <v>1291199</v>
      </c>
      <c r="N25" s="6">
        <v>2556138</v>
      </c>
      <c r="O25" s="6">
        <v>559762</v>
      </c>
      <c r="P25" s="6">
        <v>887614</v>
      </c>
      <c r="Q25" s="6">
        <v>965793</v>
      </c>
      <c r="R25" s="6">
        <v>37505</v>
      </c>
      <c r="S25" s="6">
        <v>8254193</v>
      </c>
      <c r="T25" s="6">
        <v>647163</v>
      </c>
      <c r="U25" s="6">
        <v>1024281</v>
      </c>
      <c r="V25" s="6">
        <v>304769</v>
      </c>
      <c r="W25" s="6">
        <v>3436299</v>
      </c>
      <c r="X25" s="6">
        <v>559762</v>
      </c>
      <c r="Y25" s="6">
        <v>887614</v>
      </c>
      <c r="Z25" s="6">
        <v>255128</v>
      </c>
      <c r="AB25" s="7">
        <f t="shared" si="0"/>
        <v>91.22337589108976</v>
      </c>
      <c r="AC25" s="5">
        <f t="shared" si="1"/>
        <v>44</v>
      </c>
    </row>
    <row r="26" spans="1:29" ht="13.5">
      <c r="A26" s="5" t="s">
        <v>45</v>
      </c>
      <c r="B26" s="6">
        <v>2374450</v>
      </c>
      <c r="C26" s="6">
        <v>863765</v>
      </c>
      <c r="D26" s="6">
        <v>151361</v>
      </c>
      <c r="E26" s="6">
        <v>941716</v>
      </c>
      <c r="F26" s="6">
        <v>358334</v>
      </c>
      <c r="G26" s="6">
        <v>130112</v>
      </c>
      <c r="H26" s="6">
        <v>206656</v>
      </c>
      <c r="I26" s="6">
        <v>4707</v>
      </c>
      <c r="J26" s="6">
        <v>59274</v>
      </c>
      <c r="K26" s="6">
        <v>1155795</v>
      </c>
      <c r="L26" s="6">
        <v>151361</v>
      </c>
      <c r="M26" s="6">
        <v>692416</v>
      </c>
      <c r="N26" s="6">
        <v>311232</v>
      </c>
      <c r="O26" s="6">
        <v>114322</v>
      </c>
      <c r="P26" s="6">
        <v>178916</v>
      </c>
      <c r="Q26" s="6">
        <v>3944</v>
      </c>
      <c r="R26" s="6">
        <v>786</v>
      </c>
      <c r="S26" s="6">
        <v>2374633</v>
      </c>
      <c r="T26" s="6">
        <v>130112</v>
      </c>
      <c r="U26" s="6">
        <v>206656</v>
      </c>
      <c r="V26" s="6">
        <v>4890</v>
      </c>
      <c r="W26" s="6">
        <v>1156243</v>
      </c>
      <c r="X26" s="6">
        <v>114322</v>
      </c>
      <c r="Y26" s="6">
        <v>178916</v>
      </c>
      <c r="Z26" s="6">
        <v>4392</v>
      </c>
      <c r="AB26" s="7">
        <f t="shared" si="0"/>
        <v>100.00770704794795</v>
      </c>
      <c r="AC26" s="5">
        <f t="shared" si="1"/>
        <v>17</v>
      </c>
    </row>
    <row r="27" spans="1:29" ht="13.5">
      <c r="A27" s="5" t="s">
        <v>46</v>
      </c>
      <c r="B27" s="6">
        <v>1093247</v>
      </c>
      <c r="C27" s="6">
        <v>393881</v>
      </c>
      <c r="D27" s="6">
        <v>56180</v>
      </c>
      <c r="E27" s="6">
        <v>444082</v>
      </c>
      <c r="F27" s="6">
        <v>177240</v>
      </c>
      <c r="G27" s="6" t="s">
        <v>32</v>
      </c>
      <c r="H27" s="6">
        <v>162080</v>
      </c>
      <c r="I27" s="6">
        <v>8300</v>
      </c>
      <c r="J27" s="6">
        <v>21864</v>
      </c>
      <c r="K27" s="6">
        <v>546365</v>
      </c>
      <c r="L27" s="6">
        <v>56180</v>
      </c>
      <c r="M27" s="6">
        <v>330212</v>
      </c>
      <c r="N27" s="6">
        <v>158445</v>
      </c>
      <c r="O27" s="6" t="s">
        <v>32</v>
      </c>
      <c r="P27" s="6">
        <v>146065</v>
      </c>
      <c r="Q27" s="6">
        <v>6573</v>
      </c>
      <c r="R27" s="6">
        <v>1528</v>
      </c>
      <c r="S27" s="6">
        <v>1091323</v>
      </c>
      <c r="T27" s="6" t="s">
        <v>32</v>
      </c>
      <c r="U27" s="6">
        <v>162080</v>
      </c>
      <c r="V27" s="6">
        <v>6376</v>
      </c>
      <c r="W27" s="6">
        <v>545489</v>
      </c>
      <c r="X27" s="6" t="s">
        <v>32</v>
      </c>
      <c r="Y27" s="6">
        <v>146065</v>
      </c>
      <c r="Z27" s="6">
        <v>5697</v>
      </c>
      <c r="AB27" s="7">
        <f t="shared" si="0"/>
        <v>99.82401049351152</v>
      </c>
      <c r="AC27" s="5">
        <f t="shared" si="1"/>
        <v>29</v>
      </c>
    </row>
    <row r="28" spans="1:29" ht="13.5">
      <c r="A28" s="5" t="s">
        <v>47</v>
      </c>
      <c r="B28" s="6">
        <v>1169788</v>
      </c>
      <c r="C28" s="6">
        <v>396937</v>
      </c>
      <c r="D28" s="6">
        <v>62824</v>
      </c>
      <c r="E28" s="6">
        <v>470552</v>
      </c>
      <c r="F28" s="6">
        <v>189993</v>
      </c>
      <c r="G28" s="6" t="s">
        <v>32</v>
      </c>
      <c r="H28" s="6">
        <v>170897</v>
      </c>
      <c r="I28" s="6">
        <v>8148</v>
      </c>
      <c r="J28" s="6">
        <v>49482</v>
      </c>
      <c r="K28" s="6">
        <v>582453</v>
      </c>
      <c r="L28" s="6">
        <v>62824</v>
      </c>
      <c r="M28" s="6">
        <v>338359</v>
      </c>
      <c r="N28" s="6">
        <v>167824</v>
      </c>
      <c r="O28" s="6" t="s">
        <v>32</v>
      </c>
      <c r="P28" s="6">
        <v>151518</v>
      </c>
      <c r="Q28" s="6">
        <v>7059</v>
      </c>
      <c r="R28" s="6">
        <v>13446</v>
      </c>
      <c r="S28" s="6">
        <v>1172269</v>
      </c>
      <c r="T28" s="6" t="s">
        <v>32</v>
      </c>
      <c r="U28" s="6">
        <v>170897</v>
      </c>
      <c r="V28" s="6">
        <v>10629</v>
      </c>
      <c r="W28" s="6">
        <v>583816</v>
      </c>
      <c r="X28" s="6" t="s">
        <v>32</v>
      </c>
      <c r="Y28" s="6">
        <v>151518</v>
      </c>
      <c r="Z28" s="6">
        <v>8422</v>
      </c>
      <c r="AB28" s="7">
        <f t="shared" si="0"/>
        <v>100.21208971198202</v>
      </c>
      <c r="AC28" s="5">
        <f t="shared" si="1"/>
        <v>7</v>
      </c>
    </row>
    <row r="29" spans="1:29" ht="13.5">
      <c r="A29" s="5" t="s">
        <v>48</v>
      </c>
      <c r="B29" s="6">
        <v>806314</v>
      </c>
      <c r="C29" s="6">
        <v>279961</v>
      </c>
      <c r="D29" s="6">
        <v>49858</v>
      </c>
      <c r="E29" s="6">
        <v>328453</v>
      </c>
      <c r="F29" s="6">
        <v>129123</v>
      </c>
      <c r="G29" s="6" t="s">
        <v>32</v>
      </c>
      <c r="H29" s="6">
        <v>119543</v>
      </c>
      <c r="I29" s="6">
        <v>5802</v>
      </c>
      <c r="J29" s="6">
        <v>18919</v>
      </c>
      <c r="K29" s="6">
        <v>402252</v>
      </c>
      <c r="L29" s="6">
        <v>49858</v>
      </c>
      <c r="M29" s="6">
        <v>238260</v>
      </c>
      <c r="N29" s="6">
        <v>114125</v>
      </c>
      <c r="O29" s="6" t="s">
        <v>32</v>
      </c>
      <c r="P29" s="6">
        <v>106365</v>
      </c>
      <c r="Q29" s="6">
        <v>4641</v>
      </c>
      <c r="R29" s="6">
        <v>9</v>
      </c>
      <c r="S29" s="6">
        <v>806735</v>
      </c>
      <c r="T29" s="6" t="s">
        <v>32</v>
      </c>
      <c r="U29" s="6">
        <v>119543</v>
      </c>
      <c r="V29" s="6">
        <v>6223</v>
      </c>
      <c r="W29" s="6">
        <v>403325</v>
      </c>
      <c r="X29" s="6" t="s">
        <v>32</v>
      </c>
      <c r="Y29" s="6">
        <v>106365</v>
      </c>
      <c r="Z29" s="6">
        <v>5714</v>
      </c>
      <c r="AB29" s="7">
        <f t="shared" si="0"/>
        <v>100.0522129096109</v>
      </c>
      <c r="AC29" s="5">
        <f t="shared" si="1"/>
        <v>12</v>
      </c>
    </row>
    <row r="30" spans="1:29" ht="13.5">
      <c r="A30" s="5" t="s">
        <v>49</v>
      </c>
      <c r="B30" s="6">
        <v>863075</v>
      </c>
      <c r="C30" s="6">
        <v>297203</v>
      </c>
      <c r="D30" s="6">
        <v>70461</v>
      </c>
      <c r="E30" s="6">
        <v>267317</v>
      </c>
      <c r="F30" s="6">
        <v>194938</v>
      </c>
      <c r="G30" s="6" t="s">
        <v>32</v>
      </c>
      <c r="H30" s="6">
        <v>169543</v>
      </c>
      <c r="I30" s="6">
        <v>17540</v>
      </c>
      <c r="J30" s="6">
        <v>33156</v>
      </c>
      <c r="K30" s="6">
        <v>414571</v>
      </c>
      <c r="L30" s="6">
        <v>70461</v>
      </c>
      <c r="M30" s="6">
        <v>174759</v>
      </c>
      <c r="N30" s="6">
        <v>169328</v>
      </c>
      <c r="O30" s="6" t="s">
        <v>32</v>
      </c>
      <c r="P30" s="6">
        <v>149200</v>
      </c>
      <c r="Q30" s="6">
        <v>13537</v>
      </c>
      <c r="R30" s="6">
        <v>23</v>
      </c>
      <c r="S30" s="6">
        <v>854854</v>
      </c>
      <c r="T30" s="6" t="s">
        <v>32</v>
      </c>
      <c r="U30" s="6">
        <v>169543</v>
      </c>
      <c r="V30" s="6">
        <v>9319</v>
      </c>
      <c r="W30" s="6">
        <v>408046</v>
      </c>
      <c r="X30" s="6" t="s">
        <v>32</v>
      </c>
      <c r="Y30" s="6">
        <v>149200</v>
      </c>
      <c r="Z30" s="6">
        <v>7012</v>
      </c>
      <c r="AB30" s="7">
        <f t="shared" si="0"/>
        <v>99.04747559597949</v>
      </c>
      <c r="AC30" s="5">
        <f t="shared" si="1"/>
        <v>37</v>
      </c>
    </row>
    <row r="31" spans="1:29" ht="13.5">
      <c r="A31" s="5" t="s">
        <v>50</v>
      </c>
      <c r="B31" s="6">
        <v>2152449</v>
      </c>
      <c r="C31" s="6">
        <v>757834</v>
      </c>
      <c r="D31" s="6">
        <v>172283</v>
      </c>
      <c r="E31" s="6">
        <v>835447</v>
      </c>
      <c r="F31" s="6">
        <v>341197</v>
      </c>
      <c r="G31" s="6" t="s">
        <v>32</v>
      </c>
      <c r="H31" s="6">
        <v>316122</v>
      </c>
      <c r="I31" s="6">
        <v>10355</v>
      </c>
      <c r="J31" s="6">
        <v>45688</v>
      </c>
      <c r="K31" s="6">
        <v>1091045</v>
      </c>
      <c r="L31" s="6">
        <v>172283</v>
      </c>
      <c r="M31" s="6">
        <v>605563</v>
      </c>
      <c r="N31" s="6">
        <v>298976</v>
      </c>
      <c r="O31" s="6" t="s">
        <v>32</v>
      </c>
      <c r="P31" s="6">
        <v>278933</v>
      </c>
      <c r="Q31" s="6">
        <v>7544</v>
      </c>
      <c r="R31" s="6">
        <v>14223</v>
      </c>
      <c r="S31" s="6">
        <v>2149477</v>
      </c>
      <c r="T31" s="6" t="s">
        <v>32</v>
      </c>
      <c r="U31" s="6">
        <v>316122</v>
      </c>
      <c r="V31" s="6">
        <v>7383</v>
      </c>
      <c r="W31" s="6">
        <v>1090222</v>
      </c>
      <c r="X31" s="6" t="s">
        <v>32</v>
      </c>
      <c r="Y31" s="6">
        <v>278933</v>
      </c>
      <c r="Z31" s="6">
        <v>6721</v>
      </c>
      <c r="AB31" s="7">
        <f t="shared" si="0"/>
        <v>99.86192471923842</v>
      </c>
      <c r="AC31" s="5">
        <f t="shared" si="1"/>
        <v>25</v>
      </c>
    </row>
    <row r="32" spans="1:29" ht="13.5">
      <c r="A32" s="5" t="s">
        <v>51</v>
      </c>
      <c r="B32" s="6">
        <v>2080773</v>
      </c>
      <c r="C32" s="6">
        <v>746245</v>
      </c>
      <c r="D32" s="6">
        <v>123074</v>
      </c>
      <c r="E32" s="6">
        <v>695884</v>
      </c>
      <c r="F32" s="6">
        <v>462568</v>
      </c>
      <c r="G32" s="6" t="s">
        <v>32</v>
      </c>
      <c r="H32" s="6">
        <v>318286</v>
      </c>
      <c r="I32" s="6">
        <v>127367</v>
      </c>
      <c r="J32" s="6">
        <v>53002</v>
      </c>
      <c r="K32" s="6">
        <v>1022623</v>
      </c>
      <c r="L32" s="6">
        <v>123074</v>
      </c>
      <c r="M32" s="6">
        <v>478008</v>
      </c>
      <c r="N32" s="6">
        <v>406333</v>
      </c>
      <c r="O32" s="6" t="s">
        <v>32</v>
      </c>
      <c r="P32" s="6">
        <v>283185</v>
      </c>
      <c r="Q32" s="6">
        <v>108870</v>
      </c>
      <c r="R32" s="6">
        <v>15208</v>
      </c>
      <c r="S32" s="6">
        <v>1997546</v>
      </c>
      <c r="T32" s="6" t="s">
        <v>32</v>
      </c>
      <c r="U32" s="6">
        <v>318286</v>
      </c>
      <c r="V32" s="6">
        <v>44140</v>
      </c>
      <c r="W32" s="6">
        <v>953275</v>
      </c>
      <c r="X32" s="6" t="s">
        <v>32</v>
      </c>
      <c r="Y32" s="6">
        <v>283185</v>
      </c>
      <c r="Z32" s="6">
        <v>39522</v>
      </c>
      <c r="AB32" s="7">
        <f t="shared" si="0"/>
        <v>96.00018839152565</v>
      </c>
      <c r="AC32" s="5">
        <f t="shared" si="1"/>
        <v>42</v>
      </c>
    </row>
    <row r="33" spans="1:29" ht="13.5">
      <c r="A33" s="5" t="s">
        <v>52</v>
      </c>
      <c r="B33" s="6">
        <v>3765007</v>
      </c>
      <c r="C33" s="6">
        <v>1341788</v>
      </c>
      <c r="D33" s="6">
        <v>225135</v>
      </c>
      <c r="E33" s="6">
        <v>1367327</v>
      </c>
      <c r="F33" s="6">
        <v>740626</v>
      </c>
      <c r="G33" s="6">
        <v>207780</v>
      </c>
      <c r="H33" s="6">
        <v>472182</v>
      </c>
      <c r="I33" s="6">
        <v>37153</v>
      </c>
      <c r="J33" s="6">
        <v>90131</v>
      </c>
      <c r="K33" s="6">
        <v>1897198</v>
      </c>
      <c r="L33" s="6">
        <v>225135</v>
      </c>
      <c r="M33" s="6">
        <v>995676</v>
      </c>
      <c r="N33" s="6">
        <v>654464</v>
      </c>
      <c r="O33" s="6">
        <v>184709</v>
      </c>
      <c r="P33" s="6">
        <v>421471</v>
      </c>
      <c r="Q33" s="6">
        <v>28396</v>
      </c>
      <c r="R33" s="6">
        <v>21923</v>
      </c>
      <c r="S33" s="6">
        <v>3759757</v>
      </c>
      <c r="T33" s="6">
        <v>207780</v>
      </c>
      <c r="U33" s="6">
        <v>472182</v>
      </c>
      <c r="V33" s="6">
        <v>31903</v>
      </c>
      <c r="W33" s="6">
        <v>1898111</v>
      </c>
      <c r="X33" s="6">
        <v>184709</v>
      </c>
      <c r="Y33" s="6">
        <v>421471</v>
      </c>
      <c r="Z33" s="6">
        <v>29309</v>
      </c>
      <c r="AB33" s="7">
        <f t="shared" si="0"/>
        <v>99.86055802817897</v>
      </c>
      <c r="AC33" s="5">
        <f t="shared" si="1"/>
        <v>26</v>
      </c>
    </row>
    <row r="34" spans="1:29" ht="13.5">
      <c r="A34" s="5" t="s">
        <v>53</v>
      </c>
      <c r="B34" s="6">
        <v>7410719</v>
      </c>
      <c r="C34" s="6">
        <v>2404243</v>
      </c>
      <c r="D34" s="6">
        <v>328781</v>
      </c>
      <c r="E34" s="6">
        <v>2180411</v>
      </c>
      <c r="F34" s="6">
        <v>2014525</v>
      </c>
      <c r="G34" s="6">
        <v>469589</v>
      </c>
      <c r="H34" s="6">
        <v>1350520</v>
      </c>
      <c r="I34" s="6">
        <v>77003</v>
      </c>
      <c r="J34" s="6">
        <v>482759</v>
      </c>
      <c r="K34" s="6">
        <v>3676196</v>
      </c>
      <c r="L34" s="6">
        <v>328781</v>
      </c>
      <c r="M34" s="6">
        <v>1457073</v>
      </c>
      <c r="N34" s="6">
        <v>1774136</v>
      </c>
      <c r="O34" s="6">
        <v>414219</v>
      </c>
      <c r="P34" s="6">
        <v>1193501</v>
      </c>
      <c r="Q34" s="6">
        <v>68947</v>
      </c>
      <c r="R34" s="6">
        <v>116206</v>
      </c>
      <c r="S34" s="6">
        <v>7520876</v>
      </c>
      <c r="T34" s="6">
        <v>469589</v>
      </c>
      <c r="U34" s="6">
        <v>1350520</v>
      </c>
      <c r="V34" s="6">
        <v>187160</v>
      </c>
      <c r="W34" s="6">
        <v>3764245</v>
      </c>
      <c r="X34" s="6">
        <v>414219</v>
      </c>
      <c r="Y34" s="6">
        <v>1193501</v>
      </c>
      <c r="Z34" s="6">
        <v>156996</v>
      </c>
      <c r="AB34" s="7">
        <f t="shared" si="0"/>
        <v>101.4864549580142</v>
      </c>
      <c r="AC34" s="5">
        <f t="shared" si="1"/>
        <v>3</v>
      </c>
    </row>
    <row r="35" spans="1:29" ht="13.5">
      <c r="A35" s="5" t="s">
        <v>54</v>
      </c>
      <c r="B35" s="6">
        <v>1854724</v>
      </c>
      <c r="C35" s="6">
        <v>658288</v>
      </c>
      <c r="D35" s="6">
        <v>87882</v>
      </c>
      <c r="E35" s="6">
        <v>693739</v>
      </c>
      <c r="F35" s="6">
        <v>330022</v>
      </c>
      <c r="G35" s="6" t="s">
        <v>32</v>
      </c>
      <c r="H35" s="6">
        <v>244505</v>
      </c>
      <c r="I35" s="6">
        <v>63378</v>
      </c>
      <c r="J35" s="6">
        <v>84793</v>
      </c>
      <c r="K35" s="6">
        <v>895098</v>
      </c>
      <c r="L35" s="6">
        <v>87882</v>
      </c>
      <c r="M35" s="6">
        <v>505801</v>
      </c>
      <c r="N35" s="6">
        <v>284846</v>
      </c>
      <c r="O35" s="6" t="s">
        <v>32</v>
      </c>
      <c r="P35" s="6">
        <v>215420</v>
      </c>
      <c r="Q35" s="6">
        <v>50624</v>
      </c>
      <c r="R35" s="6">
        <v>16569</v>
      </c>
      <c r="S35" s="6">
        <v>1820180</v>
      </c>
      <c r="T35" s="6" t="s">
        <v>32</v>
      </c>
      <c r="U35" s="6">
        <v>244505</v>
      </c>
      <c r="V35" s="6">
        <v>28834</v>
      </c>
      <c r="W35" s="6">
        <v>871250</v>
      </c>
      <c r="X35" s="6" t="s">
        <v>32</v>
      </c>
      <c r="Y35" s="6">
        <v>215420</v>
      </c>
      <c r="Z35" s="6">
        <v>26776</v>
      </c>
      <c r="AB35" s="7">
        <f t="shared" si="0"/>
        <v>98.13751264339061</v>
      </c>
      <c r="AC35" s="5">
        <f t="shared" si="1"/>
        <v>38</v>
      </c>
    </row>
    <row r="36" spans="1:29" ht="13.5">
      <c r="A36" s="5" t="s">
        <v>55</v>
      </c>
      <c r="B36" s="6">
        <v>1410777</v>
      </c>
      <c r="C36" s="6">
        <v>481078</v>
      </c>
      <c r="D36" s="6">
        <v>59247</v>
      </c>
      <c r="E36" s="6">
        <v>468424</v>
      </c>
      <c r="F36" s="6">
        <v>334178</v>
      </c>
      <c r="G36" s="6" t="s">
        <v>32</v>
      </c>
      <c r="H36" s="6">
        <v>227293</v>
      </c>
      <c r="I36" s="6">
        <v>90657</v>
      </c>
      <c r="J36" s="6">
        <v>67850</v>
      </c>
      <c r="K36" s="6">
        <v>673613</v>
      </c>
      <c r="L36" s="6">
        <v>59247</v>
      </c>
      <c r="M36" s="6">
        <v>316255</v>
      </c>
      <c r="N36" s="6">
        <v>287671</v>
      </c>
      <c r="O36" s="6" t="s">
        <v>32</v>
      </c>
      <c r="P36" s="6">
        <v>202878</v>
      </c>
      <c r="Q36" s="6">
        <v>71507</v>
      </c>
      <c r="R36" s="6">
        <v>10440</v>
      </c>
      <c r="S36" s="6">
        <v>1363302</v>
      </c>
      <c r="T36" s="6" t="s">
        <v>32</v>
      </c>
      <c r="U36" s="6">
        <v>227293</v>
      </c>
      <c r="V36" s="6">
        <v>43182</v>
      </c>
      <c r="W36" s="6">
        <v>635921</v>
      </c>
      <c r="X36" s="6" t="s">
        <v>32</v>
      </c>
      <c r="Y36" s="6">
        <v>202878</v>
      </c>
      <c r="Z36" s="6">
        <v>33815</v>
      </c>
      <c r="AB36" s="7">
        <f t="shared" si="0"/>
        <v>96.63483314513917</v>
      </c>
      <c r="AC36" s="5">
        <f t="shared" si="1"/>
        <v>41</v>
      </c>
    </row>
    <row r="37" spans="1:29" ht="13.5">
      <c r="A37" s="5" t="s">
        <v>56</v>
      </c>
      <c r="B37" s="6">
        <v>2636092</v>
      </c>
      <c r="C37" s="6">
        <v>894555</v>
      </c>
      <c r="D37" s="6">
        <v>134010</v>
      </c>
      <c r="E37" s="6">
        <v>690491</v>
      </c>
      <c r="F37" s="6">
        <v>692873</v>
      </c>
      <c r="G37" s="6">
        <v>255561</v>
      </c>
      <c r="H37" s="6">
        <v>231330</v>
      </c>
      <c r="I37" s="6">
        <v>155330</v>
      </c>
      <c r="J37" s="6">
        <v>224163</v>
      </c>
      <c r="K37" s="6">
        <v>1219373</v>
      </c>
      <c r="L37" s="6">
        <v>134010</v>
      </c>
      <c r="M37" s="6">
        <v>438252</v>
      </c>
      <c r="N37" s="6">
        <v>594947</v>
      </c>
      <c r="O37" s="6">
        <v>219434</v>
      </c>
      <c r="P37" s="6">
        <v>199848</v>
      </c>
      <c r="Q37" s="6">
        <v>135667</v>
      </c>
      <c r="R37" s="6">
        <v>52164</v>
      </c>
      <c r="S37" s="6">
        <v>2668371</v>
      </c>
      <c r="T37" s="6">
        <v>255561</v>
      </c>
      <c r="U37" s="6">
        <v>231330</v>
      </c>
      <c r="V37" s="6">
        <v>187609</v>
      </c>
      <c r="W37" s="6">
        <v>1217674</v>
      </c>
      <c r="X37" s="6">
        <v>219434</v>
      </c>
      <c r="Y37" s="6">
        <v>199848</v>
      </c>
      <c r="Z37" s="6">
        <v>133968</v>
      </c>
      <c r="AB37" s="7">
        <f t="shared" si="0"/>
        <v>101.22450202800206</v>
      </c>
      <c r="AC37" s="5">
        <f t="shared" si="1"/>
        <v>4</v>
      </c>
    </row>
    <row r="38" spans="1:29" ht="13.5">
      <c r="A38" s="5" t="s">
        <v>57</v>
      </c>
      <c r="B38" s="6">
        <v>8865245</v>
      </c>
      <c r="C38" s="6">
        <v>3120810</v>
      </c>
      <c r="D38" s="6">
        <v>269329</v>
      </c>
      <c r="E38" s="6">
        <v>1982828</v>
      </c>
      <c r="F38" s="6">
        <v>2567291</v>
      </c>
      <c r="G38" s="6">
        <v>510875</v>
      </c>
      <c r="H38" s="6">
        <v>1599489</v>
      </c>
      <c r="I38" s="6">
        <v>257303</v>
      </c>
      <c r="J38" s="6">
        <v>924987</v>
      </c>
      <c r="K38" s="6">
        <v>3815058</v>
      </c>
      <c r="L38" s="6">
        <v>269329</v>
      </c>
      <c r="M38" s="6">
        <v>1214744</v>
      </c>
      <c r="N38" s="6">
        <v>2212525</v>
      </c>
      <c r="O38" s="6">
        <v>463630</v>
      </c>
      <c r="P38" s="6">
        <v>1396853</v>
      </c>
      <c r="Q38" s="6">
        <v>198537</v>
      </c>
      <c r="R38" s="6">
        <v>118460</v>
      </c>
      <c r="S38" s="6">
        <v>9280560</v>
      </c>
      <c r="T38" s="6">
        <v>510875</v>
      </c>
      <c r="U38" s="6">
        <v>1599489</v>
      </c>
      <c r="V38" s="6">
        <v>672618</v>
      </c>
      <c r="W38" s="6">
        <v>4215607</v>
      </c>
      <c r="X38" s="6">
        <v>463630</v>
      </c>
      <c r="Y38" s="6">
        <v>1396853</v>
      </c>
      <c r="Z38" s="6">
        <v>599086</v>
      </c>
      <c r="AB38" s="7">
        <f t="shared" si="0"/>
        <v>104.68475490525077</v>
      </c>
      <c r="AC38" s="5">
        <f t="shared" si="1"/>
        <v>2</v>
      </c>
    </row>
    <row r="39" spans="1:29" ht="13.5">
      <c r="A39" s="5" t="s">
        <v>58</v>
      </c>
      <c r="B39" s="6">
        <v>5588133</v>
      </c>
      <c r="C39" s="6">
        <v>2064396</v>
      </c>
      <c r="D39" s="6">
        <v>190661</v>
      </c>
      <c r="E39" s="6">
        <v>1590182</v>
      </c>
      <c r="F39" s="6">
        <v>1395943</v>
      </c>
      <c r="G39" s="6">
        <v>246098</v>
      </c>
      <c r="H39" s="6">
        <v>688127</v>
      </c>
      <c r="I39" s="6">
        <v>375244</v>
      </c>
      <c r="J39" s="6">
        <v>346951</v>
      </c>
      <c r="K39" s="6">
        <v>2489629</v>
      </c>
      <c r="L39" s="6">
        <v>190661</v>
      </c>
      <c r="M39" s="6">
        <v>1037979</v>
      </c>
      <c r="N39" s="6">
        <v>1218077</v>
      </c>
      <c r="O39" s="6">
        <v>214938</v>
      </c>
      <c r="P39" s="6">
        <v>601246</v>
      </c>
      <c r="Q39" s="6">
        <v>333817</v>
      </c>
      <c r="R39" s="6">
        <v>42912</v>
      </c>
      <c r="S39" s="6">
        <v>5347839</v>
      </c>
      <c r="T39" s="6">
        <v>246098</v>
      </c>
      <c r="U39" s="6">
        <v>688127</v>
      </c>
      <c r="V39" s="6">
        <v>134950</v>
      </c>
      <c r="W39" s="6">
        <v>2266895</v>
      </c>
      <c r="X39" s="6">
        <v>214938</v>
      </c>
      <c r="Y39" s="6">
        <v>601246</v>
      </c>
      <c r="Z39" s="6">
        <v>111083</v>
      </c>
      <c r="AB39" s="7">
        <f t="shared" si="0"/>
        <v>95.69992339122923</v>
      </c>
      <c r="AC39" s="5">
        <f t="shared" si="1"/>
        <v>43</v>
      </c>
    </row>
    <row r="40" spans="1:29" ht="13.5">
      <c r="A40" s="5" t="s">
        <v>59</v>
      </c>
      <c r="B40" s="6">
        <v>1400728</v>
      </c>
      <c r="C40" s="6">
        <v>545455</v>
      </c>
      <c r="D40" s="6">
        <v>57984</v>
      </c>
      <c r="E40" s="6">
        <v>318028</v>
      </c>
      <c r="F40" s="6">
        <v>407867</v>
      </c>
      <c r="G40" s="6" t="s">
        <v>32</v>
      </c>
      <c r="H40" s="6">
        <v>188943</v>
      </c>
      <c r="I40" s="6">
        <v>197223</v>
      </c>
      <c r="J40" s="6">
        <v>71394</v>
      </c>
      <c r="K40" s="6">
        <v>596525</v>
      </c>
      <c r="L40" s="6">
        <v>57984</v>
      </c>
      <c r="M40" s="6">
        <v>189030</v>
      </c>
      <c r="N40" s="6">
        <v>345417</v>
      </c>
      <c r="O40" s="6" t="s">
        <v>32</v>
      </c>
      <c r="P40" s="6">
        <v>159643</v>
      </c>
      <c r="Q40" s="6">
        <v>167994</v>
      </c>
      <c r="R40" s="6">
        <v>4094</v>
      </c>
      <c r="S40" s="6">
        <v>1259517</v>
      </c>
      <c r="T40" s="6" t="s">
        <v>32</v>
      </c>
      <c r="U40" s="6">
        <v>188943</v>
      </c>
      <c r="V40" s="6">
        <v>56012</v>
      </c>
      <c r="W40" s="6">
        <v>470815</v>
      </c>
      <c r="X40" s="6" t="s">
        <v>32</v>
      </c>
      <c r="Y40" s="6">
        <v>159643</v>
      </c>
      <c r="Z40" s="6">
        <v>42284</v>
      </c>
      <c r="AB40" s="7">
        <f t="shared" si="0"/>
        <v>89.9187422540279</v>
      </c>
      <c r="AC40" s="5">
        <f t="shared" si="1"/>
        <v>45</v>
      </c>
    </row>
    <row r="41" spans="1:29" ht="13.5">
      <c r="A41" s="5" t="s">
        <v>60</v>
      </c>
      <c r="B41" s="6">
        <v>1002198</v>
      </c>
      <c r="C41" s="6">
        <v>394628</v>
      </c>
      <c r="D41" s="6">
        <v>77581</v>
      </c>
      <c r="E41" s="6">
        <v>344344</v>
      </c>
      <c r="F41" s="6">
        <v>150535</v>
      </c>
      <c r="G41" s="6" t="s">
        <v>32</v>
      </c>
      <c r="H41" s="6">
        <v>106518</v>
      </c>
      <c r="I41" s="6">
        <v>36943</v>
      </c>
      <c r="J41" s="6">
        <v>35110</v>
      </c>
      <c r="K41" s="6">
        <v>450969</v>
      </c>
      <c r="L41" s="6">
        <v>77581</v>
      </c>
      <c r="M41" s="6">
        <v>243204</v>
      </c>
      <c r="N41" s="6">
        <v>127421</v>
      </c>
      <c r="O41" s="6" t="s">
        <v>32</v>
      </c>
      <c r="P41" s="6">
        <v>92012</v>
      </c>
      <c r="Q41" s="6">
        <v>29559</v>
      </c>
      <c r="R41" s="6">
        <v>2763</v>
      </c>
      <c r="S41" s="6">
        <v>982982</v>
      </c>
      <c r="T41" s="6" t="s">
        <v>32</v>
      </c>
      <c r="U41" s="6">
        <v>106518</v>
      </c>
      <c r="V41" s="6">
        <v>17727</v>
      </c>
      <c r="W41" s="6">
        <v>434823</v>
      </c>
      <c r="X41" s="6" t="s">
        <v>32</v>
      </c>
      <c r="Y41" s="6">
        <v>92012</v>
      </c>
      <c r="Z41" s="6">
        <v>13413</v>
      </c>
      <c r="AB41" s="7">
        <f t="shared" si="0"/>
        <v>98.08261441351908</v>
      </c>
      <c r="AC41" s="5">
        <f t="shared" si="1"/>
        <v>39</v>
      </c>
    </row>
    <row r="42" spans="1:29" ht="13.5">
      <c r="A42" s="5" t="s">
        <v>61</v>
      </c>
      <c r="B42" s="6">
        <v>588667</v>
      </c>
      <c r="C42" s="6">
        <v>211012</v>
      </c>
      <c r="D42" s="6">
        <v>40529</v>
      </c>
      <c r="E42" s="6">
        <v>238941</v>
      </c>
      <c r="F42" s="6">
        <v>75784</v>
      </c>
      <c r="G42" s="6" t="s">
        <v>32</v>
      </c>
      <c r="H42" s="6">
        <v>63136</v>
      </c>
      <c r="I42" s="6">
        <v>7860</v>
      </c>
      <c r="J42" s="6">
        <v>22401</v>
      </c>
      <c r="K42" s="6">
        <v>287334</v>
      </c>
      <c r="L42" s="6">
        <v>40529</v>
      </c>
      <c r="M42" s="6">
        <v>174548</v>
      </c>
      <c r="N42" s="6">
        <v>66903</v>
      </c>
      <c r="O42" s="6" t="s">
        <v>32</v>
      </c>
      <c r="P42" s="6">
        <v>55572</v>
      </c>
      <c r="Q42" s="6">
        <v>7199</v>
      </c>
      <c r="R42" s="6">
        <v>5354</v>
      </c>
      <c r="S42" s="6">
        <v>588523</v>
      </c>
      <c r="T42" s="6" t="s">
        <v>32</v>
      </c>
      <c r="U42" s="6">
        <v>63136</v>
      </c>
      <c r="V42" s="6">
        <v>7716</v>
      </c>
      <c r="W42" s="6">
        <v>287172</v>
      </c>
      <c r="X42" s="6" t="s">
        <v>32</v>
      </c>
      <c r="Y42" s="6">
        <v>55572</v>
      </c>
      <c r="Z42" s="6">
        <v>7037</v>
      </c>
      <c r="AB42" s="7">
        <f t="shared" si="0"/>
        <v>99.97553795269651</v>
      </c>
      <c r="AC42" s="5">
        <f t="shared" si="1"/>
        <v>18</v>
      </c>
    </row>
    <row r="43" spans="1:29" ht="13.5">
      <c r="A43" s="5" t="s">
        <v>62</v>
      </c>
      <c r="B43" s="6">
        <v>717397</v>
      </c>
      <c r="C43" s="6">
        <v>263154</v>
      </c>
      <c r="D43" s="6">
        <v>47751</v>
      </c>
      <c r="E43" s="6">
        <v>317322</v>
      </c>
      <c r="F43" s="6">
        <v>68887</v>
      </c>
      <c r="G43" s="6" t="s">
        <v>32</v>
      </c>
      <c r="H43" s="6">
        <v>54735</v>
      </c>
      <c r="I43" s="6">
        <v>8093</v>
      </c>
      <c r="J43" s="6">
        <v>20283</v>
      </c>
      <c r="K43" s="6">
        <v>347889</v>
      </c>
      <c r="L43" s="6">
        <v>47751</v>
      </c>
      <c r="M43" s="6">
        <v>237756</v>
      </c>
      <c r="N43" s="6">
        <v>62365</v>
      </c>
      <c r="O43" s="6" t="s">
        <v>32</v>
      </c>
      <c r="P43" s="6">
        <v>49616</v>
      </c>
      <c r="Q43" s="6">
        <v>7472</v>
      </c>
      <c r="R43" s="6">
        <v>17</v>
      </c>
      <c r="S43" s="6">
        <v>717522</v>
      </c>
      <c r="T43" s="6" t="s">
        <v>32</v>
      </c>
      <c r="U43" s="6">
        <v>54735</v>
      </c>
      <c r="V43" s="6">
        <v>8218</v>
      </c>
      <c r="W43" s="6">
        <v>348018</v>
      </c>
      <c r="X43" s="6" t="s">
        <v>32</v>
      </c>
      <c r="Y43" s="6">
        <v>49616</v>
      </c>
      <c r="Z43" s="6">
        <v>7601</v>
      </c>
      <c r="AB43" s="7">
        <f t="shared" si="0"/>
        <v>100.01742410408743</v>
      </c>
      <c r="AC43" s="5">
        <f t="shared" si="1"/>
        <v>16</v>
      </c>
    </row>
    <row r="44" spans="1:29" ht="13.5">
      <c r="A44" s="5" t="s">
        <v>63</v>
      </c>
      <c r="B44" s="6">
        <v>1945276</v>
      </c>
      <c r="C44" s="6">
        <v>747401</v>
      </c>
      <c r="D44" s="6">
        <v>97895</v>
      </c>
      <c r="E44" s="6">
        <v>717618</v>
      </c>
      <c r="F44" s="6">
        <v>326273</v>
      </c>
      <c r="G44" s="6">
        <v>79904</v>
      </c>
      <c r="H44" s="6">
        <v>207777</v>
      </c>
      <c r="I44" s="6">
        <v>22122</v>
      </c>
      <c r="J44" s="6">
        <v>56089</v>
      </c>
      <c r="K44" s="6">
        <v>900119</v>
      </c>
      <c r="L44" s="6">
        <v>97895</v>
      </c>
      <c r="M44" s="6">
        <v>505275</v>
      </c>
      <c r="N44" s="6">
        <v>284627</v>
      </c>
      <c r="O44" s="6">
        <v>69870</v>
      </c>
      <c r="P44" s="6">
        <v>181276</v>
      </c>
      <c r="Q44" s="6">
        <v>19358</v>
      </c>
      <c r="R44" s="6">
        <v>12322</v>
      </c>
      <c r="S44" s="6">
        <v>1943176</v>
      </c>
      <c r="T44" s="6">
        <v>79904</v>
      </c>
      <c r="U44" s="6">
        <v>207777</v>
      </c>
      <c r="V44" s="6">
        <v>20022</v>
      </c>
      <c r="W44" s="6">
        <v>895756</v>
      </c>
      <c r="X44" s="6">
        <v>69870</v>
      </c>
      <c r="Y44" s="6">
        <v>181276</v>
      </c>
      <c r="Z44" s="6">
        <v>14995</v>
      </c>
      <c r="AB44" s="7">
        <f t="shared" si="0"/>
        <v>99.89204616722769</v>
      </c>
      <c r="AC44" s="5">
        <f t="shared" si="1"/>
        <v>21</v>
      </c>
    </row>
    <row r="45" spans="1:29" ht="13.5">
      <c r="A45" s="5" t="s">
        <v>64</v>
      </c>
      <c r="B45" s="6">
        <v>2860750</v>
      </c>
      <c r="C45" s="6">
        <v>998524</v>
      </c>
      <c r="D45" s="6">
        <v>119487</v>
      </c>
      <c r="E45" s="6">
        <v>1028066</v>
      </c>
      <c r="F45" s="6">
        <v>540390</v>
      </c>
      <c r="G45" s="6">
        <v>237790</v>
      </c>
      <c r="H45" s="6">
        <v>238228</v>
      </c>
      <c r="I45" s="6">
        <v>22461</v>
      </c>
      <c r="J45" s="6">
        <v>174283</v>
      </c>
      <c r="K45" s="6">
        <v>1343326</v>
      </c>
      <c r="L45" s="6">
        <v>119487</v>
      </c>
      <c r="M45" s="6">
        <v>737945</v>
      </c>
      <c r="N45" s="6">
        <v>469485</v>
      </c>
      <c r="O45" s="6">
        <v>208780</v>
      </c>
      <c r="P45" s="6">
        <v>207689</v>
      </c>
      <c r="Q45" s="6">
        <v>18345</v>
      </c>
      <c r="R45" s="6">
        <v>16409</v>
      </c>
      <c r="S45" s="6">
        <v>2868553</v>
      </c>
      <c r="T45" s="6">
        <v>237790</v>
      </c>
      <c r="U45" s="6">
        <v>238228</v>
      </c>
      <c r="V45" s="6">
        <v>30264</v>
      </c>
      <c r="W45" s="6">
        <v>1352425</v>
      </c>
      <c r="X45" s="6">
        <v>208780</v>
      </c>
      <c r="Y45" s="6">
        <v>207689</v>
      </c>
      <c r="Z45" s="6">
        <v>27444</v>
      </c>
      <c r="AB45" s="7">
        <f t="shared" si="0"/>
        <v>100.2727606396924</v>
      </c>
      <c r="AC45" s="5">
        <f t="shared" si="1"/>
        <v>5</v>
      </c>
    </row>
    <row r="46" spans="1:29" ht="13.5">
      <c r="A46" s="5" t="s">
        <v>65</v>
      </c>
      <c r="B46" s="6">
        <v>1451338</v>
      </c>
      <c r="C46" s="6">
        <v>579176</v>
      </c>
      <c r="D46" s="6">
        <v>70609</v>
      </c>
      <c r="E46" s="6">
        <v>612461</v>
      </c>
      <c r="F46" s="6">
        <v>151630</v>
      </c>
      <c r="G46" s="6" t="s">
        <v>32</v>
      </c>
      <c r="H46" s="6">
        <v>123680</v>
      </c>
      <c r="I46" s="6">
        <v>20234</v>
      </c>
      <c r="J46" s="6">
        <v>37462</v>
      </c>
      <c r="K46" s="6">
        <v>665489</v>
      </c>
      <c r="L46" s="6">
        <v>70609</v>
      </c>
      <c r="M46" s="6">
        <v>458019</v>
      </c>
      <c r="N46" s="6">
        <v>133515</v>
      </c>
      <c r="O46" s="6" t="s">
        <v>32</v>
      </c>
      <c r="P46" s="6">
        <v>110150</v>
      </c>
      <c r="Q46" s="6">
        <v>16898</v>
      </c>
      <c r="R46" s="6">
        <v>3346</v>
      </c>
      <c r="S46" s="6">
        <v>1444127</v>
      </c>
      <c r="T46" s="6" t="s">
        <v>32</v>
      </c>
      <c r="U46" s="6">
        <v>123680</v>
      </c>
      <c r="V46" s="6">
        <v>13023</v>
      </c>
      <c r="W46" s="6">
        <v>660225</v>
      </c>
      <c r="X46" s="6" t="s">
        <v>32</v>
      </c>
      <c r="Y46" s="6">
        <v>110150</v>
      </c>
      <c r="Z46" s="6">
        <v>11634</v>
      </c>
      <c r="AB46" s="7">
        <f t="shared" si="0"/>
        <v>99.5031481295191</v>
      </c>
      <c r="AC46" s="5">
        <f t="shared" si="1"/>
        <v>35</v>
      </c>
    </row>
    <row r="47" spans="1:29" ht="13.5">
      <c r="A47" s="5" t="s">
        <v>66</v>
      </c>
      <c r="B47" s="6">
        <v>785491</v>
      </c>
      <c r="C47" s="6">
        <v>304968</v>
      </c>
      <c r="D47" s="6">
        <v>57595</v>
      </c>
      <c r="E47" s="6">
        <v>253648</v>
      </c>
      <c r="F47" s="6">
        <v>130631</v>
      </c>
      <c r="G47" s="6" t="s">
        <v>32</v>
      </c>
      <c r="H47" s="6">
        <v>116080</v>
      </c>
      <c r="I47" s="6">
        <v>5795</v>
      </c>
      <c r="J47" s="6">
        <v>38649</v>
      </c>
      <c r="K47" s="6">
        <v>347093</v>
      </c>
      <c r="L47" s="6">
        <v>57595</v>
      </c>
      <c r="M47" s="6">
        <v>173976</v>
      </c>
      <c r="N47" s="6">
        <v>115510</v>
      </c>
      <c r="O47" s="6" t="s">
        <v>32</v>
      </c>
      <c r="P47" s="6">
        <v>102855</v>
      </c>
      <c r="Q47" s="6">
        <v>5314</v>
      </c>
      <c r="R47" s="6">
        <v>12</v>
      </c>
      <c r="S47" s="6">
        <v>783270</v>
      </c>
      <c r="T47" s="6" t="s">
        <v>32</v>
      </c>
      <c r="U47" s="6">
        <v>116080</v>
      </c>
      <c r="V47" s="6">
        <v>3574</v>
      </c>
      <c r="W47" s="6">
        <v>344840</v>
      </c>
      <c r="X47" s="6" t="s">
        <v>32</v>
      </c>
      <c r="Y47" s="6">
        <v>102855</v>
      </c>
      <c r="Z47" s="6">
        <v>3061</v>
      </c>
      <c r="AB47" s="7">
        <f t="shared" si="0"/>
        <v>99.71724691944274</v>
      </c>
      <c r="AC47" s="5">
        <f t="shared" si="1"/>
        <v>31</v>
      </c>
    </row>
    <row r="48" spans="1:29" ht="13.5">
      <c r="A48" s="5" t="s">
        <v>67</v>
      </c>
      <c r="B48" s="6">
        <v>995842</v>
      </c>
      <c r="C48" s="6">
        <v>372467</v>
      </c>
      <c r="D48" s="6">
        <v>59646</v>
      </c>
      <c r="E48" s="6">
        <v>370008</v>
      </c>
      <c r="F48" s="6">
        <v>152940</v>
      </c>
      <c r="G48" s="6" t="s">
        <v>32</v>
      </c>
      <c r="H48" s="6">
        <v>138464</v>
      </c>
      <c r="I48" s="6">
        <v>7043</v>
      </c>
      <c r="J48" s="6">
        <v>40781</v>
      </c>
      <c r="K48" s="6">
        <v>462419</v>
      </c>
      <c r="L48" s="6">
        <v>59646</v>
      </c>
      <c r="M48" s="6">
        <v>267454</v>
      </c>
      <c r="N48" s="6">
        <v>135177</v>
      </c>
      <c r="O48" s="6" t="s">
        <v>32</v>
      </c>
      <c r="P48" s="6">
        <v>123277</v>
      </c>
      <c r="Q48" s="6">
        <v>5695</v>
      </c>
      <c r="R48" s="6">
        <v>142</v>
      </c>
      <c r="S48" s="6">
        <v>997863</v>
      </c>
      <c r="T48" s="6" t="s">
        <v>32</v>
      </c>
      <c r="U48" s="6">
        <v>138464</v>
      </c>
      <c r="V48" s="6">
        <v>9064</v>
      </c>
      <c r="W48" s="6">
        <v>464685</v>
      </c>
      <c r="X48" s="6" t="s">
        <v>32</v>
      </c>
      <c r="Y48" s="6">
        <v>123277</v>
      </c>
      <c r="Z48" s="6">
        <v>7961</v>
      </c>
      <c r="AB48" s="7">
        <f t="shared" si="0"/>
        <v>100.20294384048876</v>
      </c>
      <c r="AC48" s="5">
        <f t="shared" si="1"/>
        <v>8</v>
      </c>
    </row>
    <row r="49" spans="1:29" ht="13.5">
      <c r="A49" s="5" t="s">
        <v>68</v>
      </c>
      <c r="B49" s="6">
        <v>1431493</v>
      </c>
      <c r="C49" s="6">
        <v>577749</v>
      </c>
      <c r="D49" s="6">
        <v>95200</v>
      </c>
      <c r="E49" s="6">
        <v>608136</v>
      </c>
      <c r="F49" s="6">
        <v>110879</v>
      </c>
      <c r="G49" s="6" t="s">
        <v>32</v>
      </c>
      <c r="H49" s="6">
        <v>99257</v>
      </c>
      <c r="I49" s="6">
        <v>5542</v>
      </c>
      <c r="J49" s="6">
        <v>39529</v>
      </c>
      <c r="K49" s="6">
        <v>651606</v>
      </c>
      <c r="L49" s="6">
        <v>95200</v>
      </c>
      <c r="M49" s="6">
        <v>447321</v>
      </c>
      <c r="N49" s="6">
        <v>97464</v>
      </c>
      <c r="O49" s="6" t="s">
        <v>32</v>
      </c>
      <c r="P49" s="6">
        <v>87608</v>
      </c>
      <c r="Q49" s="6">
        <v>5092</v>
      </c>
      <c r="R49" s="6">
        <v>11621</v>
      </c>
      <c r="S49" s="6">
        <v>1433252</v>
      </c>
      <c r="T49" s="6" t="s">
        <v>32</v>
      </c>
      <c r="U49" s="6">
        <v>99257</v>
      </c>
      <c r="V49" s="6">
        <v>7301</v>
      </c>
      <c r="W49" s="6">
        <v>653247</v>
      </c>
      <c r="X49" s="6" t="s">
        <v>32</v>
      </c>
      <c r="Y49" s="6">
        <v>87608</v>
      </c>
      <c r="Z49" s="6">
        <v>6733</v>
      </c>
      <c r="AB49" s="7">
        <f t="shared" si="0"/>
        <v>100.12287870076906</v>
      </c>
      <c r="AC49" s="5">
        <f t="shared" si="1"/>
        <v>10</v>
      </c>
    </row>
    <row r="50" spans="1:29" ht="13.5">
      <c r="A50" s="5" t="s">
        <v>69</v>
      </c>
      <c r="B50" s="6">
        <v>764456</v>
      </c>
      <c r="C50" s="6">
        <v>288607</v>
      </c>
      <c r="D50" s="6">
        <v>60539</v>
      </c>
      <c r="E50" s="6">
        <v>273832</v>
      </c>
      <c r="F50" s="6">
        <v>91388</v>
      </c>
      <c r="G50" s="6" t="s">
        <v>32</v>
      </c>
      <c r="H50" s="6">
        <v>83170</v>
      </c>
      <c r="I50" s="6">
        <v>2782</v>
      </c>
      <c r="J50" s="6">
        <v>50090</v>
      </c>
      <c r="K50" s="6">
        <v>335775</v>
      </c>
      <c r="L50" s="6">
        <v>60539</v>
      </c>
      <c r="M50" s="6">
        <v>197502</v>
      </c>
      <c r="N50" s="6">
        <v>77711</v>
      </c>
      <c r="O50" s="6" t="s">
        <v>32</v>
      </c>
      <c r="P50" s="6">
        <v>70862</v>
      </c>
      <c r="Q50" s="6">
        <v>2342</v>
      </c>
      <c r="R50" s="6">
        <v>23</v>
      </c>
      <c r="S50" s="6">
        <v>763479</v>
      </c>
      <c r="T50" s="6" t="s">
        <v>32</v>
      </c>
      <c r="U50" s="6">
        <v>83170</v>
      </c>
      <c r="V50" s="6">
        <v>1805</v>
      </c>
      <c r="W50" s="6">
        <v>335005</v>
      </c>
      <c r="X50" s="6" t="s">
        <v>32</v>
      </c>
      <c r="Y50" s="6">
        <v>70862</v>
      </c>
      <c r="Z50" s="6">
        <v>1572</v>
      </c>
      <c r="AB50" s="7">
        <f t="shared" si="0"/>
        <v>99.87219669935222</v>
      </c>
      <c r="AC50" s="5">
        <f t="shared" si="1"/>
        <v>23</v>
      </c>
    </row>
    <row r="51" spans="1:29" ht="13.5">
      <c r="A51" s="5" t="s">
        <v>70</v>
      </c>
      <c r="B51" s="6">
        <v>5071968</v>
      </c>
      <c r="C51" s="6">
        <v>1859882</v>
      </c>
      <c r="D51" s="6">
        <v>199326</v>
      </c>
      <c r="E51" s="6">
        <v>1434033</v>
      </c>
      <c r="F51" s="6">
        <v>1243885</v>
      </c>
      <c r="G51" s="6">
        <v>405428</v>
      </c>
      <c r="H51" s="6">
        <v>708813</v>
      </c>
      <c r="I51" s="6">
        <v>59586</v>
      </c>
      <c r="J51" s="6">
        <v>334842</v>
      </c>
      <c r="K51" s="6">
        <v>2262727</v>
      </c>
      <c r="L51" s="6">
        <v>199326</v>
      </c>
      <c r="M51" s="6">
        <v>933470</v>
      </c>
      <c r="N51" s="6">
        <v>1078178</v>
      </c>
      <c r="O51" s="6">
        <v>357413</v>
      </c>
      <c r="P51" s="6">
        <v>612831</v>
      </c>
      <c r="Q51" s="6">
        <v>53461</v>
      </c>
      <c r="R51" s="6">
        <v>51753</v>
      </c>
      <c r="S51" s="6">
        <v>5078054</v>
      </c>
      <c r="T51" s="6">
        <v>405428</v>
      </c>
      <c r="U51" s="6">
        <v>708813</v>
      </c>
      <c r="V51" s="6">
        <v>65672</v>
      </c>
      <c r="W51" s="6">
        <v>2264555</v>
      </c>
      <c r="X51" s="6">
        <v>357413</v>
      </c>
      <c r="Y51" s="6">
        <v>612831</v>
      </c>
      <c r="Z51" s="6">
        <v>55289</v>
      </c>
      <c r="AB51" s="7">
        <f t="shared" si="0"/>
        <v>100.11999287061748</v>
      </c>
      <c r="AC51" s="5">
        <f t="shared" si="1"/>
        <v>11</v>
      </c>
    </row>
    <row r="52" spans="1:29" ht="13.5">
      <c r="A52" s="5" t="s">
        <v>71</v>
      </c>
      <c r="B52" s="6">
        <v>849788</v>
      </c>
      <c r="C52" s="6">
        <v>314206</v>
      </c>
      <c r="D52" s="6">
        <v>64834</v>
      </c>
      <c r="E52" s="6">
        <v>308327</v>
      </c>
      <c r="F52" s="6">
        <v>147950</v>
      </c>
      <c r="G52" s="6" t="s">
        <v>32</v>
      </c>
      <c r="H52" s="6">
        <v>106177</v>
      </c>
      <c r="I52" s="6">
        <v>34993</v>
      </c>
      <c r="J52" s="6">
        <v>14471</v>
      </c>
      <c r="K52" s="6">
        <v>409277</v>
      </c>
      <c r="L52" s="6">
        <v>64834</v>
      </c>
      <c r="M52" s="6">
        <v>211623</v>
      </c>
      <c r="N52" s="6">
        <v>128222</v>
      </c>
      <c r="O52" s="6" t="s">
        <v>32</v>
      </c>
      <c r="P52" s="6">
        <v>93098</v>
      </c>
      <c r="Q52" s="6">
        <v>29546</v>
      </c>
      <c r="R52" s="6">
        <v>4598</v>
      </c>
      <c r="S52" s="6">
        <v>851631</v>
      </c>
      <c r="T52" s="6" t="s">
        <v>32</v>
      </c>
      <c r="U52" s="6">
        <v>106177</v>
      </c>
      <c r="V52" s="6">
        <v>36836</v>
      </c>
      <c r="W52" s="6">
        <v>413644</v>
      </c>
      <c r="X52" s="6" t="s">
        <v>32</v>
      </c>
      <c r="Y52" s="6">
        <v>93098</v>
      </c>
      <c r="Z52" s="6">
        <v>33913</v>
      </c>
      <c r="AB52" s="7">
        <f t="shared" si="0"/>
        <v>100.216877621242</v>
      </c>
      <c r="AC52" s="5">
        <f t="shared" si="1"/>
        <v>6</v>
      </c>
    </row>
    <row r="53" spans="1:29" ht="13.5">
      <c r="A53" s="5" t="s">
        <v>72</v>
      </c>
      <c r="B53" s="6">
        <v>1426779</v>
      </c>
      <c r="C53" s="6">
        <v>568969</v>
      </c>
      <c r="D53" s="6">
        <v>87790</v>
      </c>
      <c r="E53" s="6">
        <v>610199</v>
      </c>
      <c r="F53" s="6">
        <v>128901</v>
      </c>
      <c r="G53" s="6" t="s">
        <v>32</v>
      </c>
      <c r="H53" s="6">
        <v>111089</v>
      </c>
      <c r="I53" s="6">
        <v>10007</v>
      </c>
      <c r="J53" s="6">
        <v>30920</v>
      </c>
      <c r="K53" s="6">
        <v>650972</v>
      </c>
      <c r="L53" s="6">
        <v>87790</v>
      </c>
      <c r="M53" s="6">
        <v>442078</v>
      </c>
      <c r="N53" s="6">
        <v>111131</v>
      </c>
      <c r="O53" s="6" t="s">
        <v>32</v>
      </c>
      <c r="P53" s="6">
        <v>95853</v>
      </c>
      <c r="Q53" s="6">
        <v>9115</v>
      </c>
      <c r="R53" s="6">
        <v>9973</v>
      </c>
      <c r="S53" s="6">
        <v>1423274</v>
      </c>
      <c r="T53" s="6" t="s">
        <v>32</v>
      </c>
      <c r="U53" s="6">
        <v>111089</v>
      </c>
      <c r="V53" s="6">
        <v>6502</v>
      </c>
      <c r="W53" s="6">
        <v>647750</v>
      </c>
      <c r="X53" s="6" t="s">
        <v>32</v>
      </c>
      <c r="Y53" s="6">
        <v>95853</v>
      </c>
      <c r="Z53" s="6">
        <v>5893</v>
      </c>
      <c r="AB53" s="7">
        <f t="shared" si="0"/>
        <v>99.75434177262211</v>
      </c>
      <c r="AC53" s="5">
        <f t="shared" si="1"/>
        <v>30</v>
      </c>
    </row>
    <row r="54" spans="1:29" ht="13.5">
      <c r="A54" s="5" t="s">
        <v>73</v>
      </c>
      <c r="B54" s="6">
        <v>1817426</v>
      </c>
      <c r="C54" s="6">
        <v>670717</v>
      </c>
      <c r="D54" s="6">
        <v>136527</v>
      </c>
      <c r="E54" s="6">
        <v>684660</v>
      </c>
      <c r="F54" s="6">
        <v>249217</v>
      </c>
      <c r="G54" s="6" t="s">
        <v>32</v>
      </c>
      <c r="H54" s="6">
        <v>215249</v>
      </c>
      <c r="I54" s="6">
        <v>18961</v>
      </c>
      <c r="J54" s="6">
        <v>76305</v>
      </c>
      <c r="K54" s="6">
        <v>834246</v>
      </c>
      <c r="L54" s="6">
        <v>136527</v>
      </c>
      <c r="M54" s="6">
        <v>477347</v>
      </c>
      <c r="N54" s="6">
        <v>218708</v>
      </c>
      <c r="O54" s="6" t="s">
        <v>32</v>
      </c>
      <c r="P54" s="6">
        <v>189929</v>
      </c>
      <c r="Q54" s="6">
        <v>16302</v>
      </c>
      <c r="R54" s="6">
        <v>1664</v>
      </c>
      <c r="S54" s="6">
        <v>1809829</v>
      </c>
      <c r="T54" s="6" t="s">
        <v>32</v>
      </c>
      <c r="U54" s="6">
        <v>215249</v>
      </c>
      <c r="V54" s="6">
        <v>11364</v>
      </c>
      <c r="W54" s="6">
        <v>828043</v>
      </c>
      <c r="X54" s="6" t="s">
        <v>32</v>
      </c>
      <c r="Y54" s="6">
        <v>189929</v>
      </c>
      <c r="Z54" s="6">
        <v>10099</v>
      </c>
      <c r="AB54" s="7">
        <f t="shared" si="0"/>
        <v>99.58199123375587</v>
      </c>
      <c r="AC54" s="5">
        <f t="shared" si="1"/>
        <v>34</v>
      </c>
    </row>
    <row r="55" spans="1:29" ht="13.5">
      <c r="A55" s="5" t="s">
        <v>74</v>
      </c>
      <c r="B55" s="6">
        <v>1196529</v>
      </c>
      <c r="C55" s="6">
        <v>477096</v>
      </c>
      <c r="D55" s="6">
        <v>69683</v>
      </c>
      <c r="E55" s="6">
        <v>520740</v>
      </c>
      <c r="F55" s="6">
        <v>99460</v>
      </c>
      <c r="G55" s="6" t="s">
        <v>32</v>
      </c>
      <c r="H55" s="6">
        <v>83848</v>
      </c>
      <c r="I55" s="6">
        <v>9771</v>
      </c>
      <c r="J55" s="6">
        <v>29550</v>
      </c>
      <c r="K55" s="6">
        <v>550456</v>
      </c>
      <c r="L55" s="6">
        <v>69683</v>
      </c>
      <c r="M55" s="6">
        <v>384573</v>
      </c>
      <c r="N55" s="6">
        <v>87611</v>
      </c>
      <c r="O55" s="6" t="s">
        <v>32</v>
      </c>
      <c r="P55" s="6">
        <v>74032</v>
      </c>
      <c r="Q55" s="6">
        <v>8871</v>
      </c>
      <c r="R55" s="6">
        <v>8589</v>
      </c>
      <c r="S55" s="6">
        <v>1196808</v>
      </c>
      <c r="T55" s="6" t="s">
        <v>32</v>
      </c>
      <c r="U55" s="6">
        <v>83848</v>
      </c>
      <c r="V55" s="6">
        <v>10050</v>
      </c>
      <c r="W55" s="6">
        <v>550330</v>
      </c>
      <c r="X55" s="6" t="s">
        <v>32</v>
      </c>
      <c r="Y55" s="6">
        <v>74032</v>
      </c>
      <c r="Z55" s="6">
        <v>8745</v>
      </c>
      <c r="AB55" s="7">
        <f t="shared" si="0"/>
        <v>100.02331744571171</v>
      </c>
      <c r="AC55" s="5">
        <f t="shared" si="1"/>
        <v>15</v>
      </c>
    </row>
    <row r="56" spans="1:29" ht="13.5">
      <c r="A56" s="5" t="s">
        <v>75</v>
      </c>
      <c r="B56" s="6">
        <v>1135233</v>
      </c>
      <c r="C56" s="6">
        <v>431960</v>
      </c>
      <c r="D56" s="6">
        <v>85420</v>
      </c>
      <c r="E56" s="6">
        <v>490417</v>
      </c>
      <c r="F56" s="6">
        <v>92460</v>
      </c>
      <c r="G56" s="6" t="s">
        <v>32</v>
      </c>
      <c r="H56" s="6">
        <v>80596</v>
      </c>
      <c r="I56" s="6">
        <v>6871</v>
      </c>
      <c r="J56" s="6">
        <v>34976</v>
      </c>
      <c r="K56" s="6">
        <v>531215</v>
      </c>
      <c r="L56" s="6">
        <v>85420</v>
      </c>
      <c r="M56" s="6">
        <v>356622</v>
      </c>
      <c r="N56" s="6">
        <v>80081</v>
      </c>
      <c r="O56" s="6" t="s">
        <v>32</v>
      </c>
      <c r="P56" s="6">
        <v>69546</v>
      </c>
      <c r="Q56" s="6">
        <v>6435</v>
      </c>
      <c r="R56" s="6">
        <v>9092</v>
      </c>
      <c r="S56" s="6">
        <v>1135601</v>
      </c>
      <c r="T56" s="6" t="s">
        <v>32</v>
      </c>
      <c r="U56" s="6">
        <v>80596</v>
      </c>
      <c r="V56" s="6">
        <v>7239</v>
      </c>
      <c r="W56" s="6">
        <v>531289</v>
      </c>
      <c r="X56" s="6" t="s">
        <v>32</v>
      </c>
      <c r="Y56" s="6">
        <v>69546</v>
      </c>
      <c r="Z56" s="6">
        <v>6509</v>
      </c>
      <c r="AB56" s="7">
        <f t="shared" si="0"/>
        <v>100.03241625287495</v>
      </c>
      <c r="AC56" s="5">
        <f t="shared" si="1"/>
        <v>14</v>
      </c>
    </row>
    <row r="57" spans="1:29" ht="13.5">
      <c r="A57" s="5" t="s">
        <v>76</v>
      </c>
      <c r="B57" s="6">
        <v>1706242</v>
      </c>
      <c r="C57" s="6">
        <v>662350</v>
      </c>
      <c r="D57" s="6">
        <v>115170</v>
      </c>
      <c r="E57" s="6">
        <v>731631</v>
      </c>
      <c r="F57" s="6">
        <v>134171</v>
      </c>
      <c r="G57" s="6" t="s">
        <v>32</v>
      </c>
      <c r="H57" s="6">
        <v>115449</v>
      </c>
      <c r="I57" s="6">
        <v>9129</v>
      </c>
      <c r="J57" s="6">
        <v>62920</v>
      </c>
      <c r="K57" s="6">
        <v>776993</v>
      </c>
      <c r="L57" s="6">
        <v>115170</v>
      </c>
      <c r="M57" s="6">
        <v>535205</v>
      </c>
      <c r="N57" s="6">
        <v>112471</v>
      </c>
      <c r="O57" s="6" t="s">
        <v>32</v>
      </c>
      <c r="P57" s="6">
        <v>96332</v>
      </c>
      <c r="Q57" s="6">
        <v>8243</v>
      </c>
      <c r="R57" s="6">
        <v>14147</v>
      </c>
      <c r="S57" s="6">
        <v>1704396</v>
      </c>
      <c r="T57" s="6" t="s">
        <v>32</v>
      </c>
      <c r="U57" s="6">
        <v>115449</v>
      </c>
      <c r="V57" s="6">
        <v>7283</v>
      </c>
      <c r="W57" s="6">
        <v>775326</v>
      </c>
      <c r="X57" s="6" t="s">
        <v>32</v>
      </c>
      <c r="Y57" s="6">
        <v>96332</v>
      </c>
      <c r="Z57" s="6">
        <v>6576</v>
      </c>
      <c r="AB57" s="7">
        <f t="shared" si="0"/>
        <v>99.89180901654045</v>
      </c>
      <c r="AC57" s="5">
        <f t="shared" si="1"/>
        <v>22</v>
      </c>
    </row>
    <row r="58" spans="1:29" ht="13.5">
      <c r="A58" s="5" t="s">
        <v>77</v>
      </c>
      <c r="B58" s="6">
        <v>1392818</v>
      </c>
      <c r="C58" s="6">
        <v>501155</v>
      </c>
      <c r="D58" s="6">
        <v>45066</v>
      </c>
      <c r="E58" s="6">
        <v>453630</v>
      </c>
      <c r="F58" s="6">
        <v>270802</v>
      </c>
      <c r="G58" s="6" t="s">
        <v>32</v>
      </c>
      <c r="H58" s="6">
        <v>244263</v>
      </c>
      <c r="I58" s="6">
        <v>1334</v>
      </c>
      <c r="J58" s="6">
        <v>122165</v>
      </c>
      <c r="K58" s="6">
        <v>578646</v>
      </c>
      <c r="L58" s="6">
        <v>45066</v>
      </c>
      <c r="M58" s="6">
        <v>276995</v>
      </c>
      <c r="N58" s="6">
        <v>229188</v>
      </c>
      <c r="O58" s="6" t="s">
        <v>32</v>
      </c>
      <c r="P58" s="6">
        <v>209472</v>
      </c>
      <c r="Q58" s="6">
        <v>906</v>
      </c>
      <c r="R58" s="6">
        <v>27397</v>
      </c>
      <c r="S58" s="6">
        <v>1392280</v>
      </c>
      <c r="T58" s="6" t="s">
        <v>32</v>
      </c>
      <c r="U58" s="6">
        <v>244263</v>
      </c>
      <c r="V58" s="6">
        <v>796</v>
      </c>
      <c r="W58" s="6">
        <v>578468</v>
      </c>
      <c r="X58" s="6" t="s">
        <v>32</v>
      </c>
      <c r="Y58" s="6">
        <v>209472</v>
      </c>
      <c r="Z58" s="6">
        <v>728</v>
      </c>
      <c r="AB58" s="7">
        <f t="shared" si="0"/>
        <v>99.9613732734643</v>
      </c>
      <c r="AC58" s="5">
        <f t="shared" si="1"/>
        <v>20</v>
      </c>
    </row>
  </sheetData>
  <sheetProtection/>
  <mergeCells count="10">
    <mergeCell ref="A8:A10"/>
    <mergeCell ref="B8:J8"/>
    <mergeCell ref="K8:R8"/>
    <mergeCell ref="S8:V8"/>
    <mergeCell ref="W8:Z8"/>
    <mergeCell ref="AB8:AC10"/>
    <mergeCell ref="B9:B10"/>
    <mergeCell ref="K9:K10"/>
    <mergeCell ref="S9:S10"/>
    <mergeCell ref="W9:W10"/>
  </mergeCells>
  <printOptions/>
  <pageMargins left="0.32" right="0.24" top="0.7480314960629921" bottom="0.7480314960629921" header="0.31496062992125984" footer="0.31496062992125984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2012-07-02T09:12:10Z</dcterms:created>
  <dcterms:modified xsi:type="dcterms:W3CDTF">2012-07-02T10:04:00Z</dcterms:modified>
  <cp:category/>
  <cp:version/>
  <cp:contentType/>
  <cp:contentStatus/>
</cp:coreProperties>
</file>