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6975" windowHeight="6615" activeTab="0"/>
  </bookViews>
  <sheets>
    <sheet name="第16表" sheetId="1" r:id="rId1"/>
  </sheets>
  <definedNames>
    <definedName name="_xlnm.Print_Area" localSheetId="0">'第16表'!$A$1:$O$21</definedName>
  </definedNames>
  <calcPr fullCalcOnLoad="1"/>
</workbook>
</file>

<file path=xl/sharedStrings.xml><?xml version="1.0" encoding="utf-8"?>
<sst xmlns="http://schemas.openxmlformats.org/spreadsheetml/2006/main" count="93" uniqueCount="38">
  <si>
    <t>埼玉県</t>
  </si>
  <si>
    <t>事　業　所　数</t>
  </si>
  <si>
    <t>従　業　者　数　（　人　）</t>
  </si>
  <si>
    <t>第16表　上位都府県及び近県の状況（従業者４人以上の事業所）</t>
  </si>
  <si>
    <t>前年比</t>
  </si>
  <si>
    <t>都府県</t>
  </si>
  <si>
    <t>　全国順位</t>
  </si>
  <si>
    <t>（％）</t>
  </si>
  <si>
    <t>愛知県</t>
  </si>
  <si>
    <t>神奈川県</t>
  </si>
  <si>
    <t>静岡県</t>
  </si>
  <si>
    <t>大阪府</t>
  </si>
  <si>
    <t>兵庫県</t>
  </si>
  <si>
    <t>東京都</t>
  </si>
  <si>
    <t>千葉県</t>
  </si>
  <si>
    <t>茨城県</t>
  </si>
  <si>
    <t>三重県</t>
  </si>
  <si>
    <t>栃木県</t>
  </si>
  <si>
    <t>群馬県</t>
  </si>
  <si>
    <t>長野県</t>
  </si>
  <si>
    <t>山梨県</t>
  </si>
  <si>
    <t>　　　　　　　　製造品出荷額等（百万円）</t>
  </si>
  <si>
    <t>事業所数</t>
  </si>
  <si>
    <t>従業者数（人）</t>
  </si>
  <si>
    <t>１０年</t>
  </si>
  <si>
    <t>９年</t>
  </si>
  <si>
    <t>長野県</t>
  </si>
  <si>
    <t>山梨県</t>
  </si>
  <si>
    <t>（％）</t>
  </si>
  <si>
    <t>増減額</t>
  </si>
  <si>
    <t>増減数</t>
  </si>
  <si>
    <t>製造品出荷額等 （ 百万円 ）</t>
  </si>
  <si>
    <t>増減率</t>
  </si>
  <si>
    <t>１６ 年</t>
  </si>
  <si>
    <t>１６年</t>
  </si>
  <si>
    <t>１７ 年</t>
  </si>
  <si>
    <t>１７年</t>
  </si>
  <si>
    <t>　（注）平成17年数値は、経済産業省経済産業政策局調査統計部公表の「平成17年工業統計速報」による。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</si>
</sst>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.0_);[Red]\(0.0\)"/>
    <numFmt numFmtId="178" formatCode="#,##0_);[Red]\(#,##0\)"/>
    <numFmt numFmtId="179" formatCode="#,##0.0_);[Red]\(#,##0.0\)"/>
    <numFmt numFmtId="180" formatCode="#,##0_ "/>
    <numFmt numFmtId="181" formatCode="#,##0.0;&quot;▲ &quot;#,##0.0"/>
    <numFmt numFmtId="182" formatCode="#,##0;&quot;▲ &quot;#,##0"/>
    <numFmt numFmtId="183" formatCode="0;&quot;▲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4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2" fillId="0" borderId="5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178" fontId="2" fillId="0" borderId="6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178" fontId="2" fillId="0" borderId="8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2" fillId="0" borderId="9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2" fillId="0" borderId="3" xfId="0" applyNumberFormat="1" applyFont="1" applyBorder="1" applyAlignment="1">
      <alignment/>
    </xf>
    <xf numFmtId="179" fontId="2" fillId="0" borderId="6" xfId="0" applyNumberFormat="1" applyFont="1" applyBorder="1" applyAlignment="1">
      <alignment horizontal="center"/>
    </xf>
    <xf numFmtId="179" fontId="2" fillId="0" borderId="7" xfId="0" applyNumberFormat="1" applyFont="1" applyBorder="1" applyAlignment="1">
      <alignment horizontal="center"/>
    </xf>
    <xf numFmtId="179" fontId="2" fillId="0" borderId="8" xfId="0" applyNumberFormat="1" applyFont="1" applyBorder="1" applyAlignment="1">
      <alignment horizontal="center"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2" fillId="0" borderId="4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1" fontId="2" fillId="0" borderId="5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37" fontId="5" fillId="2" borderId="0" xfId="0" applyNumberFormat="1" applyFont="1" applyFill="1" applyBorder="1" applyAlignment="1" applyProtection="1">
      <alignment/>
      <protection locked="0"/>
    </xf>
    <xf numFmtId="38" fontId="5" fillId="2" borderId="0" xfId="16" applyFont="1" applyFill="1" applyBorder="1" applyAlignment="1" applyProtection="1">
      <alignment/>
      <protection locked="0"/>
    </xf>
    <xf numFmtId="37" fontId="5" fillId="2" borderId="11" xfId="0" applyNumberFormat="1" applyFont="1" applyFill="1" applyBorder="1" applyAlignment="1" applyProtection="1">
      <alignment/>
      <protection locked="0"/>
    </xf>
    <xf numFmtId="37" fontId="5" fillId="0" borderId="4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2" fontId="2" fillId="0" borderId="5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37" fontId="6" fillId="2" borderId="0" xfId="0" applyNumberFormat="1" applyFont="1" applyFill="1" applyBorder="1" applyAlignment="1" applyProtection="1">
      <alignment/>
      <protection locked="0"/>
    </xf>
    <xf numFmtId="179" fontId="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/>
    </xf>
    <xf numFmtId="178" fontId="2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4" sqref="C14"/>
    </sheetView>
  </sheetViews>
  <sheetFormatPr defaultColWidth="9.00390625" defaultRowHeight="13.5"/>
  <cols>
    <col min="1" max="1" width="10.00390625" style="0" customWidth="1"/>
    <col min="2" max="3" width="11.625" style="8" customWidth="1"/>
    <col min="4" max="4" width="10.00390625" style="8" customWidth="1"/>
    <col min="5" max="5" width="8.625" style="24" customWidth="1"/>
    <col min="6" max="6" width="12.50390625" style="8" bestFit="1" customWidth="1"/>
    <col min="7" max="7" width="11.75390625" style="8" bestFit="1" customWidth="1"/>
    <col min="8" max="8" width="10.00390625" style="8" customWidth="1"/>
    <col min="9" max="9" width="8.625" style="24" customWidth="1"/>
    <col min="10" max="10" width="16.00390625" style="8" bestFit="1" customWidth="1"/>
    <col min="11" max="11" width="14.875" style="8" bestFit="1" customWidth="1"/>
    <col min="12" max="12" width="11.625" style="8" customWidth="1"/>
    <col min="13" max="13" width="8.625" style="24" customWidth="1"/>
    <col min="14" max="15" width="6.375" style="8" customWidth="1"/>
  </cols>
  <sheetData>
    <row r="1" spans="1:15" ht="25.5" customHeight="1">
      <c r="A1" s="51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4.25">
      <c r="A2" s="54" t="s">
        <v>5</v>
      </c>
      <c r="B2" s="44" t="s">
        <v>1</v>
      </c>
      <c r="C2" s="45"/>
      <c r="D2" s="45"/>
      <c r="E2" s="46"/>
      <c r="F2" s="44" t="s">
        <v>2</v>
      </c>
      <c r="G2" s="45"/>
      <c r="H2" s="45"/>
      <c r="I2" s="46"/>
      <c r="J2" s="44" t="s">
        <v>31</v>
      </c>
      <c r="K2" s="45"/>
      <c r="L2" s="45"/>
      <c r="M2" s="45"/>
      <c r="N2" s="7"/>
      <c r="O2" s="27"/>
    </row>
    <row r="3" spans="1:15" ht="14.25">
      <c r="A3" s="55"/>
      <c r="B3" s="47"/>
      <c r="C3" s="48"/>
      <c r="D3" s="48"/>
      <c r="E3" s="49"/>
      <c r="F3" s="47"/>
      <c r="G3" s="48"/>
      <c r="H3" s="48"/>
      <c r="I3" s="49"/>
      <c r="J3" s="47"/>
      <c r="K3" s="48"/>
      <c r="L3" s="48"/>
      <c r="M3" s="48"/>
      <c r="N3" s="52" t="s">
        <v>6</v>
      </c>
      <c r="O3" s="53"/>
    </row>
    <row r="4" spans="1:15" ht="14.25">
      <c r="A4" s="55"/>
      <c r="B4" s="50" t="s">
        <v>35</v>
      </c>
      <c r="C4" s="50" t="s">
        <v>33</v>
      </c>
      <c r="D4" s="42" t="s">
        <v>30</v>
      </c>
      <c r="E4" s="26" t="s">
        <v>32</v>
      </c>
      <c r="F4" s="50" t="s">
        <v>35</v>
      </c>
      <c r="G4" s="50" t="s">
        <v>33</v>
      </c>
      <c r="H4" s="42" t="s">
        <v>30</v>
      </c>
      <c r="I4" s="39" t="s">
        <v>32</v>
      </c>
      <c r="J4" s="50" t="s">
        <v>35</v>
      </c>
      <c r="K4" s="50" t="s">
        <v>33</v>
      </c>
      <c r="L4" s="42" t="s">
        <v>29</v>
      </c>
      <c r="M4" s="39" t="s">
        <v>32</v>
      </c>
      <c r="N4" s="50" t="s">
        <v>36</v>
      </c>
      <c r="O4" s="50" t="s">
        <v>34</v>
      </c>
    </row>
    <row r="5" spans="1:15" ht="14.25">
      <c r="A5" s="49"/>
      <c r="B5" s="43"/>
      <c r="C5" s="43"/>
      <c r="D5" s="43"/>
      <c r="E5" s="22" t="s">
        <v>28</v>
      </c>
      <c r="F5" s="43"/>
      <c r="G5" s="43"/>
      <c r="H5" s="43"/>
      <c r="I5" s="40" t="s">
        <v>7</v>
      </c>
      <c r="J5" s="43"/>
      <c r="K5" s="43"/>
      <c r="L5" s="43"/>
      <c r="M5" s="40" t="s">
        <v>7</v>
      </c>
      <c r="N5" s="43"/>
      <c r="O5" s="43"/>
    </row>
    <row r="6" spans="1:15" ht="28.5" customHeight="1">
      <c r="A6" s="2" t="s">
        <v>8</v>
      </c>
      <c r="B6" s="6">
        <v>23093</v>
      </c>
      <c r="C6" s="6">
        <v>22684</v>
      </c>
      <c r="D6" s="37">
        <v>409</v>
      </c>
      <c r="E6" s="28">
        <v>1.8</v>
      </c>
      <c r="F6" s="6">
        <v>812253</v>
      </c>
      <c r="G6" s="6">
        <v>797321</v>
      </c>
      <c r="H6" s="37">
        <v>14932</v>
      </c>
      <c r="I6" s="28">
        <v>1.9000000000000057</v>
      </c>
      <c r="J6" s="35">
        <v>39378595</v>
      </c>
      <c r="K6" s="35">
        <v>36813584</v>
      </c>
      <c r="L6" s="37">
        <v>2565011</v>
      </c>
      <c r="M6" s="28">
        <v>7</v>
      </c>
      <c r="N6" s="6">
        <v>1</v>
      </c>
      <c r="O6" s="6">
        <v>1</v>
      </c>
    </row>
    <row r="7" spans="1:15" ht="26.25" customHeight="1">
      <c r="A7" s="2" t="s">
        <v>9</v>
      </c>
      <c r="B7" s="6">
        <v>11357</v>
      </c>
      <c r="C7" s="6">
        <v>10966</v>
      </c>
      <c r="D7" s="37">
        <v>391</v>
      </c>
      <c r="E7" s="28">
        <v>3.5999999999999943</v>
      </c>
      <c r="F7" s="6">
        <v>425388</v>
      </c>
      <c r="G7" s="6">
        <v>421464</v>
      </c>
      <c r="H7" s="37">
        <v>3924</v>
      </c>
      <c r="I7" s="28">
        <v>0.9000000000000057</v>
      </c>
      <c r="J7" s="32">
        <v>19351436</v>
      </c>
      <c r="K7" s="32">
        <v>18565989</v>
      </c>
      <c r="L7" s="37">
        <v>785447</v>
      </c>
      <c r="M7" s="28">
        <v>4.2</v>
      </c>
      <c r="N7" s="6">
        <v>2</v>
      </c>
      <c r="O7" s="6">
        <v>2</v>
      </c>
    </row>
    <row r="8" spans="1:15" ht="27" customHeight="1">
      <c r="A8" s="2" t="s">
        <v>10</v>
      </c>
      <c r="B8" s="6">
        <v>13228</v>
      </c>
      <c r="C8" s="6">
        <v>12947</v>
      </c>
      <c r="D8" s="37">
        <v>281</v>
      </c>
      <c r="E8" s="28">
        <v>2.2</v>
      </c>
      <c r="F8" s="6">
        <v>441562</v>
      </c>
      <c r="G8" s="6">
        <v>433061</v>
      </c>
      <c r="H8" s="37">
        <v>8501</v>
      </c>
      <c r="I8" s="28">
        <v>2</v>
      </c>
      <c r="J8" s="32">
        <v>17322804</v>
      </c>
      <c r="K8" s="32">
        <v>16699764</v>
      </c>
      <c r="L8" s="37">
        <v>623040</v>
      </c>
      <c r="M8" s="28">
        <v>3.7</v>
      </c>
      <c r="N8" s="6">
        <v>3</v>
      </c>
      <c r="O8" s="6">
        <v>3</v>
      </c>
    </row>
    <row r="9" spans="1:15" ht="27" customHeight="1">
      <c r="A9" s="2" t="s">
        <v>11</v>
      </c>
      <c r="B9" s="6">
        <v>25396</v>
      </c>
      <c r="C9" s="6">
        <v>24822</v>
      </c>
      <c r="D9" s="37">
        <v>574</v>
      </c>
      <c r="E9" s="28">
        <v>2.3</v>
      </c>
      <c r="F9" s="6">
        <v>523437</v>
      </c>
      <c r="G9" s="6">
        <v>530407</v>
      </c>
      <c r="H9" s="37">
        <v>-6970</v>
      </c>
      <c r="I9" s="28">
        <v>-1.3</v>
      </c>
      <c r="J9" s="32">
        <v>16426050</v>
      </c>
      <c r="K9" s="32">
        <v>15961123</v>
      </c>
      <c r="L9" s="37">
        <v>464927</v>
      </c>
      <c r="M9" s="28">
        <v>2.9000000000000057</v>
      </c>
      <c r="N9" s="6">
        <v>4</v>
      </c>
      <c r="O9" s="6">
        <v>4</v>
      </c>
    </row>
    <row r="10" spans="1:15" ht="26.25" customHeight="1">
      <c r="A10" s="5" t="s">
        <v>0</v>
      </c>
      <c r="B10" s="16">
        <v>15816</v>
      </c>
      <c r="C10" s="16">
        <v>15355</v>
      </c>
      <c r="D10" s="37">
        <v>461</v>
      </c>
      <c r="E10" s="29">
        <v>3</v>
      </c>
      <c r="F10" s="16">
        <v>421176</v>
      </c>
      <c r="G10" s="16">
        <v>421231</v>
      </c>
      <c r="H10" s="37">
        <v>-55</v>
      </c>
      <c r="I10" s="29">
        <v>0</v>
      </c>
      <c r="J10" s="41">
        <v>13788125</v>
      </c>
      <c r="K10" s="41">
        <v>13568987</v>
      </c>
      <c r="L10" s="37">
        <v>219138</v>
      </c>
      <c r="M10" s="29">
        <v>1.5999999999999943</v>
      </c>
      <c r="N10" s="16">
        <v>5</v>
      </c>
      <c r="O10" s="16">
        <v>5</v>
      </c>
    </row>
    <row r="11" spans="1:15" ht="25.5" customHeight="1">
      <c r="A11" s="2" t="s">
        <v>12</v>
      </c>
      <c r="B11" s="6">
        <v>11537</v>
      </c>
      <c r="C11" s="6">
        <v>11300</v>
      </c>
      <c r="D11" s="37">
        <v>237</v>
      </c>
      <c r="E11" s="28">
        <v>2.0999999999999943</v>
      </c>
      <c r="F11" s="6">
        <v>360195</v>
      </c>
      <c r="G11" s="6">
        <v>359850</v>
      </c>
      <c r="H11" s="37">
        <v>345</v>
      </c>
      <c r="I11" s="31">
        <v>0.09999999999999432</v>
      </c>
      <c r="J11" s="33">
        <v>13477827</v>
      </c>
      <c r="K11" s="33">
        <v>12945203</v>
      </c>
      <c r="L11" s="37">
        <v>532624</v>
      </c>
      <c r="M11" s="31">
        <v>4.099999999999994</v>
      </c>
      <c r="N11" s="6">
        <v>6</v>
      </c>
      <c r="O11" s="6">
        <v>6</v>
      </c>
    </row>
    <row r="12" spans="1:15" ht="28.5" customHeight="1">
      <c r="A12" s="2" t="s">
        <v>14</v>
      </c>
      <c r="B12" s="6">
        <v>6676</v>
      </c>
      <c r="C12" s="6">
        <v>6505</v>
      </c>
      <c r="D12" s="37">
        <v>171</v>
      </c>
      <c r="E12" s="28">
        <v>2.5999999999999943</v>
      </c>
      <c r="F12" s="6">
        <v>217588</v>
      </c>
      <c r="G12" s="6">
        <v>217332</v>
      </c>
      <c r="H12" s="37">
        <v>256</v>
      </c>
      <c r="I12" s="31">
        <v>0.09999999999999432</v>
      </c>
      <c r="J12" s="32">
        <v>12104550</v>
      </c>
      <c r="K12" s="32">
        <v>11257573</v>
      </c>
      <c r="L12" s="37">
        <v>846977</v>
      </c>
      <c r="M12" s="31">
        <v>7.5</v>
      </c>
      <c r="N12" s="6">
        <v>7</v>
      </c>
      <c r="O12" s="6">
        <v>7</v>
      </c>
    </row>
    <row r="13" spans="1:15" ht="26.25" customHeight="1">
      <c r="A13" s="2" t="s">
        <v>13</v>
      </c>
      <c r="B13" s="6">
        <v>21281</v>
      </c>
      <c r="C13" s="6">
        <v>21035</v>
      </c>
      <c r="D13" s="37">
        <v>246</v>
      </c>
      <c r="E13" s="28">
        <v>1.2</v>
      </c>
      <c r="F13" s="6">
        <v>381718</v>
      </c>
      <c r="G13" s="6">
        <v>392609</v>
      </c>
      <c r="H13" s="37">
        <v>-10891</v>
      </c>
      <c r="I13" s="31">
        <v>-2.8</v>
      </c>
      <c r="J13" s="32">
        <v>10711907</v>
      </c>
      <c r="K13" s="32">
        <v>11198997</v>
      </c>
      <c r="L13" s="37">
        <v>-487090</v>
      </c>
      <c r="M13" s="31">
        <v>-4.3</v>
      </c>
      <c r="N13" s="6">
        <v>9</v>
      </c>
      <c r="O13" s="6">
        <v>8</v>
      </c>
    </row>
    <row r="14" spans="1:15" ht="26.25" customHeight="1">
      <c r="A14" s="2" t="s">
        <v>15</v>
      </c>
      <c r="B14" s="6">
        <v>6878</v>
      </c>
      <c r="C14" s="6">
        <v>6803</v>
      </c>
      <c r="D14" s="37">
        <v>75</v>
      </c>
      <c r="E14" s="28">
        <v>1.0999999999999943</v>
      </c>
      <c r="F14" s="6">
        <v>266070</v>
      </c>
      <c r="G14" s="6">
        <v>267025</v>
      </c>
      <c r="H14" s="37">
        <v>-955</v>
      </c>
      <c r="I14" s="31">
        <v>-0.4000000000000057</v>
      </c>
      <c r="J14" s="32">
        <v>10749695</v>
      </c>
      <c r="K14" s="32">
        <v>10437338</v>
      </c>
      <c r="L14" s="37">
        <v>312357</v>
      </c>
      <c r="M14" s="31">
        <v>3</v>
      </c>
      <c r="N14" s="6">
        <v>8</v>
      </c>
      <c r="O14" s="6">
        <v>9</v>
      </c>
    </row>
    <row r="15" spans="1:15" ht="25.5" customHeight="1">
      <c r="A15" s="2" t="s">
        <v>16</v>
      </c>
      <c r="B15" s="6">
        <v>5017</v>
      </c>
      <c r="C15" s="6">
        <v>4901</v>
      </c>
      <c r="D15" s="37">
        <v>116</v>
      </c>
      <c r="E15" s="28">
        <v>2.4000000000000057</v>
      </c>
      <c r="F15" s="6">
        <v>193290</v>
      </c>
      <c r="G15" s="6">
        <v>190139</v>
      </c>
      <c r="H15" s="37">
        <v>3151</v>
      </c>
      <c r="I15" s="31">
        <v>1.7</v>
      </c>
      <c r="J15" s="32">
        <v>9442569</v>
      </c>
      <c r="K15" s="32">
        <v>8775095</v>
      </c>
      <c r="L15" s="37">
        <v>667474</v>
      </c>
      <c r="M15" s="31">
        <v>7.599999999999994</v>
      </c>
      <c r="N15" s="6">
        <v>10</v>
      </c>
      <c r="O15" s="6">
        <v>10</v>
      </c>
    </row>
    <row r="16" spans="1:15" ht="25.5" customHeight="1">
      <c r="A16" s="2" t="s">
        <v>17</v>
      </c>
      <c r="B16" s="6">
        <v>5863</v>
      </c>
      <c r="C16" s="6">
        <v>5655</v>
      </c>
      <c r="D16" s="37">
        <v>208</v>
      </c>
      <c r="E16" s="28">
        <v>3.7</v>
      </c>
      <c r="F16" s="6">
        <v>207732</v>
      </c>
      <c r="G16" s="6">
        <v>203200</v>
      </c>
      <c r="H16" s="37">
        <v>4532</v>
      </c>
      <c r="I16" s="31">
        <v>2.2</v>
      </c>
      <c r="J16" s="32">
        <v>8577569</v>
      </c>
      <c r="K16" s="32">
        <v>8041184</v>
      </c>
      <c r="L16" s="37">
        <v>536385</v>
      </c>
      <c r="M16" s="31">
        <v>6.7</v>
      </c>
      <c r="N16" s="6">
        <v>11</v>
      </c>
      <c r="O16" s="6">
        <v>11</v>
      </c>
    </row>
    <row r="17" spans="1:15" ht="25.5" customHeight="1">
      <c r="A17" s="2" t="s">
        <v>18</v>
      </c>
      <c r="B17" s="6">
        <v>6852</v>
      </c>
      <c r="C17" s="6">
        <v>6668</v>
      </c>
      <c r="D17" s="37">
        <v>184</v>
      </c>
      <c r="E17" s="28">
        <v>2.8</v>
      </c>
      <c r="F17" s="6">
        <v>210883</v>
      </c>
      <c r="G17" s="6">
        <v>213218</v>
      </c>
      <c r="H17" s="37">
        <v>-2335</v>
      </c>
      <c r="I17" s="31">
        <v>-1.0999999999999943</v>
      </c>
      <c r="J17" s="32">
        <v>7739027</v>
      </c>
      <c r="K17" s="32">
        <v>7600404</v>
      </c>
      <c r="L17" s="37">
        <v>138623</v>
      </c>
      <c r="M17" s="31">
        <v>1.8</v>
      </c>
      <c r="N17" s="6">
        <v>14</v>
      </c>
      <c r="O17" s="6">
        <v>12</v>
      </c>
    </row>
    <row r="18" spans="1:15" ht="25.5" customHeight="1">
      <c r="A18" s="2" t="s">
        <v>19</v>
      </c>
      <c r="B18" s="6">
        <v>6791</v>
      </c>
      <c r="C18" s="6">
        <v>6610</v>
      </c>
      <c r="D18" s="37">
        <v>181</v>
      </c>
      <c r="E18" s="28">
        <v>2.7</v>
      </c>
      <c r="F18" s="6">
        <v>211371</v>
      </c>
      <c r="G18" s="6">
        <v>209511</v>
      </c>
      <c r="H18" s="37">
        <v>1860</v>
      </c>
      <c r="I18" s="31">
        <v>0.9000000000000057</v>
      </c>
      <c r="J18" s="32">
        <v>6233723</v>
      </c>
      <c r="K18" s="32">
        <v>6035010</v>
      </c>
      <c r="L18" s="37">
        <v>198713</v>
      </c>
      <c r="M18" s="31">
        <v>3.3</v>
      </c>
      <c r="N18" s="6">
        <v>17</v>
      </c>
      <c r="O18" s="6">
        <v>17</v>
      </c>
    </row>
    <row r="19" spans="1:15" ht="25.5" customHeight="1">
      <c r="A19" s="3" t="s">
        <v>20</v>
      </c>
      <c r="B19" s="9">
        <v>2604</v>
      </c>
      <c r="C19" s="9">
        <v>2493</v>
      </c>
      <c r="D19" s="38">
        <v>111</v>
      </c>
      <c r="E19" s="30">
        <v>4.5</v>
      </c>
      <c r="F19" s="9">
        <v>76802</v>
      </c>
      <c r="G19" s="9">
        <v>75811</v>
      </c>
      <c r="H19" s="38">
        <v>991</v>
      </c>
      <c r="I19" s="30">
        <v>1.3</v>
      </c>
      <c r="J19" s="34">
        <v>2442131</v>
      </c>
      <c r="K19" s="34">
        <v>2399669</v>
      </c>
      <c r="L19" s="38">
        <v>42462</v>
      </c>
      <c r="M19" s="30">
        <v>1.8</v>
      </c>
      <c r="N19" s="9">
        <v>32</v>
      </c>
      <c r="O19" s="9">
        <v>31</v>
      </c>
    </row>
    <row r="21" ht="13.5">
      <c r="A21" t="s">
        <v>37</v>
      </c>
    </row>
    <row r="43" spans="1:13" ht="14.25">
      <c r="A43" s="1"/>
      <c r="B43" s="7"/>
      <c r="C43" s="7"/>
      <c r="D43" s="7"/>
      <c r="E43" s="18"/>
      <c r="F43" s="7"/>
      <c r="G43" s="7"/>
      <c r="H43" s="7"/>
      <c r="I43" s="18"/>
      <c r="J43" s="7" t="s">
        <v>21</v>
      </c>
      <c r="M43" s="25"/>
    </row>
    <row r="44" spans="1:13" ht="14.25">
      <c r="A44" s="4" t="s">
        <v>5</v>
      </c>
      <c r="B44" s="6"/>
      <c r="C44" s="6" t="s">
        <v>22</v>
      </c>
      <c r="D44" s="6"/>
      <c r="E44" s="19"/>
      <c r="F44" s="6"/>
      <c r="G44" s="6" t="s">
        <v>23</v>
      </c>
      <c r="H44" s="6"/>
      <c r="I44" s="19"/>
      <c r="J44" s="9"/>
      <c r="K44" s="6"/>
      <c r="L44" s="6"/>
      <c r="M44" s="23"/>
    </row>
    <row r="45" spans="1:13" ht="14.25">
      <c r="A45" s="2"/>
      <c r="B45" s="10"/>
      <c r="C45" s="11"/>
      <c r="D45" s="11"/>
      <c r="E45" s="20" t="s">
        <v>4</v>
      </c>
      <c r="F45" s="11"/>
      <c r="G45" s="11"/>
      <c r="H45" s="11"/>
      <c r="I45" s="20" t="s">
        <v>4</v>
      </c>
      <c r="J45" s="11"/>
      <c r="K45" s="11"/>
      <c r="L45" s="11"/>
      <c r="M45" s="20" t="s">
        <v>4</v>
      </c>
    </row>
    <row r="46" spans="1:13" ht="14.25">
      <c r="A46" s="2"/>
      <c r="B46" s="12" t="s">
        <v>24</v>
      </c>
      <c r="C46" s="13" t="s">
        <v>25</v>
      </c>
      <c r="D46" s="13"/>
      <c r="E46" s="21"/>
      <c r="F46" s="12" t="s">
        <v>24</v>
      </c>
      <c r="G46" s="13" t="s">
        <v>25</v>
      </c>
      <c r="H46" s="13"/>
      <c r="I46" s="21"/>
      <c r="J46" s="12" t="s">
        <v>24</v>
      </c>
      <c r="K46" s="13" t="s">
        <v>25</v>
      </c>
      <c r="L46" s="13"/>
      <c r="M46" s="21"/>
    </row>
    <row r="47" spans="1:13" ht="14.25">
      <c r="A47" s="3"/>
      <c r="B47" s="14"/>
      <c r="C47" s="15"/>
      <c r="D47" s="15"/>
      <c r="E47" s="22" t="s">
        <v>28</v>
      </c>
      <c r="F47" s="15"/>
      <c r="G47" s="15"/>
      <c r="H47" s="15"/>
      <c r="I47" s="22" t="s">
        <v>28</v>
      </c>
      <c r="J47" s="15"/>
      <c r="K47" s="15"/>
      <c r="L47" s="15"/>
      <c r="M47" s="22" t="s">
        <v>28</v>
      </c>
    </row>
    <row r="48" spans="1:13" ht="14.25">
      <c r="A48" s="2" t="s">
        <v>26</v>
      </c>
      <c r="B48" s="6">
        <v>8902</v>
      </c>
      <c r="C48" s="6">
        <v>9051</v>
      </c>
      <c r="D48" s="6"/>
      <c r="E48" s="23">
        <f aca="true" t="shared" si="0" ref="E48:E60">+B48-C48</f>
        <v>-149</v>
      </c>
      <c r="F48" s="6">
        <v>869028</v>
      </c>
      <c r="G48" s="6">
        <v>875386</v>
      </c>
      <c r="H48" s="6"/>
      <c r="I48" s="23">
        <f aca="true" t="shared" si="1" ref="I48:I60">+F48-G48</f>
        <v>-6358</v>
      </c>
      <c r="J48" s="6">
        <v>34948272</v>
      </c>
      <c r="K48" s="6">
        <v>36659520</v>
      </c>
      <c r="L48" s="6"/>
      <c r="M48" s="23">
        <f aca="true" t="shared" si="2" ref="M48:M60">+J48-K48</f>
        <v>-1711248</v>
      </c>
    </row>
    <row r="49" spans="1:13" ht="14.25">
      <c r="A49" s="2" t="s">
        <v>27</v>
      </c>
      <c r="B49" s="6">
        <v>3351</v>
      </c>
      <c r="C49" s="6">
        <v>3168</v>
      </c>
      <c r="D49" s="6"/>
      <c r="E49" s="23">
        <f t="shared" si="0"/>
        <v>183</v>
      </c>
      <c r="F49" s="6">
        <v>567635</v>
      </c>
      <c r="G49" s="6">
        <v>570560</v>
      </c>
      <c r="H49" s="6"/>
      <c r="I49" s="23">
        <f t="shared" si="1"/>
        <v>-2925</v>
      </c>
      <c r="J49" s="6">
        <v>22979320</v>
      </c>
      <c r="K49" s="6">
        <v>24937381</v>
      </c>
      <c r="L49" s="6"/>
      <c r="M49" s="23">
        <f t="shared" si="2"/>
        <v>-1958061</v>
      </c>
    </row>
    <row r="50" spans="1:13" ht="14.25">
      <c r="A50" s="2" t="s">
        <v>15</v>
      </c>
      <c r="B50" s="6">
        <v>8904</v>
      </c>
      <c r="C50" s="6">
        <v>8658</v>
      </c>
      <c r="D50" s="6"/>
      <c r="E50" s="23">
        <f t="shared" si="0"/>
        <v>246</v>
      </c>
      <c r="F50" s="6">
        <v>702005</v>
      </c>
      <c r="G50" s="6">
        <v>720074</v>
      </c>
      <c r="H50" s="6"/>
      <c r="I50" s="23">
        <f t="shared" si="1"/>
        <v>-18069</v>
      </c>
      <c r="J50" s="6">
        <v>19566938</v>
      </c>
      <c r="K50" s="6">
        <v>21035738</v>
      </c>
      <c r="L50" s="6"/>
      <c r="M50" s="23">
        <f t="shared" si="2"/>
        <v>-1468800</v>
      </c>
    </row>
    <row r="51" spans="1:13" ht="14.25">
      <c r="A51" s="2" t="s">
        <v>17</v>
      </c>
      <c r="B51" s="6">
        <v>7664</v>
      </c>
      <c r="C51" s="6">
        <v>7331</v>
      </c>
      <c r="D51" s="6"/>
      <c r="E51" s="23">
        <f t="shared" si="0"/>
        <v>333</v>
      </c>
      <c r="F51" s="6">
        <v>624921</v>
      </c>
      <c r="G51" s="6">
        <v>609631</v>
      </c>
      <c r="H51" s="6"/>
      <c r="I51" s="23">
        <f t="shared" si="1"/>
        <v>15290</v>
      </c>
      <c r="J51" s="6">
        <v>19432437</v>
      </c>
      <c r="K51" s="6">
        <v>20064271</v>
      </c>
      <c r="L51" s="6"/>
      <c r="M51" s="23">
        <f t="shared" si="2"/>
        <v>-631834</v>
      </c>
    </row>
    <row r="52" spans="1:13" ht="14.25">
      <c r="A52" s="2" t="s">
        <v>18</v>
      </c>
      <c r="B52" s="6">
        <v>8753</v>
      </c>
      <c r="C52" s="6">
        <v>8312</v>
      </c>
      <c r="D52" s="6"/>
      <c r="E52" s="23">
        <f t="shared" si="0"/>
        <v>441</v>
      </c>
      <c r="F52" s="6">
        <v>486036</v>
      </c>
      <c r="G52" s="6">
        <v>486103</v>
      </c>
      <c r="H52" s="6"/>
      <c r="I52" s="23">
        <f t="shared" si="1"/>
        <v>-67</v>
      </c>
      <c r="J52" s="6">
        <v>16369632</v>
      </c>
      <c r="K52" s="6">
        <v>17008725</v>
      </c>
      <c r="L52" s="6"/>
      <c r="M52" s="23">
        <f t="shared" si="2"/>
        <v>-639093</v>
      </c>
    </row>
    <row r="53" spans="1:13" ht="14.25">
      <c r="A53" s="2" t="s">
        <v>12</v>
      </c>
      <c r="B53" s="6">
        <v>15433</v>
      </c>
      <c r="C53" s="6">
        <v>14961</v>
      </c>
      <c r="D53" s="6"/>
      <c r="E53" s="23">
        <f t="shared" si="0"/>
        <v>472</v>
      </c>
      <c r="F53" s="16">
        <v>503291</v>
      </c>
      <c r="G53" s="16">
        <v>501187</v>
      </c>
      <c r="H53" s="16"/>
      <c r="I53" s="23">
        <f t="shared" si="1"/>
        <v>2104</v>
      </c>
      <c r="J53" s="16">
        <v>14700115</v>
      </c>
      <c r="K53" s="16">
        <v>15562216</v>
      </c>
      <c r="L53" s="16"/>
      <c r="M53" s="23">
        <f t="shared" si="2"/>
        <v>-862101</v>
      </c>
    </row>
    <row r="54" spans="1:13" ht="14.25">
      <c r="A54" s="2" t="s">
        <v>14</v>
      </c>
      <c r="B54" s="6">
        <v>9074</v>
      </c>
      <c r="C54" s="6">
        <v>8440</v>
      </c>
      <c r="D54" s="6"/>
      <c r="E54" s="23">
        <f t="shared" si="0"/>
        <v>634</v>
      </c>
      <c r="F54" s="6">
        <v>432353</v>
      </c>
      <c r="G54" s="6">
        <v>441626</v>
      </c>
      <c r="H54" s="6"/>
      <c r="I54" s="23">
        <f t="shared" si="1"/>
        <v>-9273</v>
      </c>
      <c r="J54" s="6">
        <v>14394394</v>
      </c>
      <c r="K54" s="6">
        <v>15194910</v>
      </c>
      <c r="L54" s="6"/>
      <c r="M54" s="23">
        <f t="shared" si="2"/>
        <v>-800516</v>
      </c>
    </row>
    <row r="55" spans="1:13" ht="14.25">
      <c r="A55" s="2" t="s">
        <v>10</v>
      </c>
      <c r="B55" s="6">
        <v>17098</v>
      </c>
      <c r="C55" s="6">
        <v>16354</v>
      </c>
      <c r="D55" s="6"/>
      <c r="E55" s="23">
        <f t="shared" si="0"/>
        <v>744</v>
      </c>
      <c r="F55" s="6">
        <v>273702</v>
      </c>
      <c r="G55" s="6">
        <v>279348</v>
      </c>
      <c r="H55" s="6"/>
      <c r="I55" s="23">
        <f t="shared" si="1"/>
        <v>-5646</v>
      </c>
      <c r="J55" s="6">
        <v>11762206</v>
      </c>
      <c r="K55" s="6">
        <v>12758437</v>
      </c>
      <c r="L55" s="6"/>
      <c r="M55" s="23">
        <f t="shared" si="2"/>
        <v>-996231</v>
      </c>
    </row>
    <row r="56" spans="1:13" ht="14.25">
      <c r="A56" s="2" t="s">
        <v>8</v>
      </c>
      <c r="B56" s="6">
        <v>30301</v>
      </c>
      <c r="C56" s="6">
        <v>29225</v>
      </c>
      <c r="D56" s="6"/>
      <c r="E56" s="23">
        <f t="shared" si="0"/>
        <v>1076</v>
      </c>
      <c r="F56" s="6">
        <v>297407</v>
      </c>
      <c r="G56" s="6">
        <v>305722</v>
      </c>
      <c r="H56" s="6"/>
      <c r="I56" s="23">
        <f t="shared" si="1"/>
        <v>-8315</v>
      </c>
      <c r="J56" s="6">
        <v>11106936</v>
      </c>
      <c r="K56" s="6">
        <v>11750286</v>
      </c>
      <c r="L56" s="6"/>
      <c r="M56" s="23">
        <f t="shared" si="2"/>
        <v>-643350</v>
      </c>
    </row>
    <row r="57" spans="1:13" ht="14.25">
      <c r="A57" s="2" t="s">
        <v>11</v>
      </c>
      <c r="B57" s="6">
        <v>36045</v>
      </c>
      <c r="C57" s="6">
        <v>34910</v>
      </c>
      <c r="D57" s="6"/>
      <c r="E57" s="23">
        <f t="shared" si="0"/>
        <v>1135</v>
      </c>
      <c r="F57" s="6">
        <v>244727</v>
      </c>
      <c r="G57" s="6">
        <v>244649</v>
      </c>
      <c r="H57" s="6"/>
      <c r="I57" s="23">
        <f t="shared" si="1"/>
        <v>78</v>
      </c>
      <c r="J57" s="6">
        <v>8085088</v>
      </c>
      <c r="K57" s="6">
        <v>8399881</v>
      </c>
      <c r="L57" s="6"/>
      <c r="M57" s="23">
        <f t="shared" si="2"/>
        <v>-314793</v>
      </c>
    </row>
    <row r="58" spans="1:13" ht="14.25">
      <c r="A58" s="2" t="s">
        <v>9</v>
      </c>
      <c r="B58" s="6">
        <v>15115</v>
      </c>
      <c r="C58" s="6">
        <v>13885</v>
      </c>
      <c r="D58" s="6"/>
      <c r="E58" s="23">
        <f t="shared" si="0"/>
        <v>1230</v>
      </c>
      <c r="F58" s="6">
        <v>231001</v>
      </c>
      <c r="G58" s="6">
        <v>235547</v>
      </c>
      <c r="H58" s="6"/>
      <c r="I58" s="23">
        <f t="shared" si="1"/>
        <v>-4546</v>
      </c>
      <c r="J58" s="6">
        <v>7966863</v>
      </c>
      <c r="K58" s="6">
        <v>8544021</v>
      </c>
      <c r="L58" s="6"/>
      <c r="M58" s="23">
        <f t="shared" si="2"/>
        <v>-577158</v>
      </c>
    </row>
    <row r="59" spans="1:13" ht="14.25">
      <c r="A59" s="5" t="s">
        <v>0</v>
      </c>
      <c r="B59" s="16">
        <v>20803</v>
      </c>
      <c r="C59" s="16">
        <v>19248</v>
      </c>
      <c r="D59" s="16"/>
      <c r="E59" s="23">
        <f t="shared" si="0"/>
        <v>1555</v>
      </c>
      <c r="F59" s="6">
        <v>249758</v>
      </c>
      <c r="G59" s="6">
        <v>254920</v>
      </c>
      <c r="H59" s="6"/>
      <c r="I59" s="23">
        <f t="shared" si="1"/>
        <v>-5162</v>
      </c>
      <c r="J59" s="6">
        <v>6699725</v>
      </c>
      <c r="K59" s="6">
        <v>7018104</v>
      </c>
      <c r="L59" s="6"/>
      <c r="M59" s="23">
        <f t="shared" si="2"/>
        <v>-318379</v>
      </c>
    </row>
    <row r="60" spans="1:13" ht="14.25">
      <c r="A60" s="3" t="s">
        <v>13</v>
      </c>
      <c r="B60" s="17">
        <v>33945</v>
      </c>
      <c r="C60" s="9">
        <v>30749</v>
      </c>
      <c r="D60" s="36"/>
      <c r="E60" s="23">
        <f t="shared" si="0"/>
        <v>3196</v>
      </c>
      <c r="F60" s="9">
        <v>86387</v>
      </c>
      <c r="G60" s="9">
        <v>86346</v>
      </c>
      <c r="H60" s="36"/>
      <c r="I60" s="23">
        <f t="shared" si="1"/>
        <v>41</v>
      </c>
      <c r="J60" s="9">
        <v>2462184</v>
      </c>
      <c r="K60" s="9">
        <v>2625895</v>
      </c>
      <c r="L60" s="36"/>
      <c r="M60" s="23">
        <f t="shared" si="2"/>
        <v>-163711</v>
      </c>
    </row>
    <row r="62" spans="1:5" ht="14.25">
      <c r="A62" s="2" t="s">
        <v>11</v>
      </c>
      <c r="B62" s="6">
        <v>702005</v>
      </c>
      <c r="C62" s="6">
        <v>720074</v>
      </c>
      <c r="D62" s="6"/>
      <c r="E62" s="23">
        <f aca="true" t="shared" si="3" ref="E62:E74">+B62-C62</f>
        <v>-18069</v>
      </c>
    </row>
    <row r="63" spans="1:5" ht="14.25">
      <c r="A63" s="2" t="s">
        <v>12</v>
      </c>
      <c r="B63" s="6">
        <v>432353</v>
      </c>
      <c r="C63" s="6">
        <v>441626</v>
      </c>
      <c r="D63" s="6"/>
      <c r="E63" s="23">
        <f t="shared" si="3"/>
        <v>-9273</v>
      </c>
    </row>
    <row r="64" spans="1:5" ht="14.25">
      <c r="A64" s="2" t="s">
        <v>15</v>
      </c>
      <c r="B64" s="6">
        <v>297407</v>
      </c>
      <c r="C64" s="6">
        <v>305722</v>
      </c>
      <c r="D64" s="6"/>
      <c r="E64" s="23">
        <f t="shared" si="3"/>
        <v>-8315</v>
      </c>
    </row>
    <row r="65" spans="1:5" ht="14.25">
      <c r="A65" s="2" t="s">
        <v>8</v>
      </c>
      <c r="B65" s="6">
        <v>869028</v>
      </c>
      <c r="C65" s="6">
        <v>875386</v>
      </c>
      <c r="D65" s="6"/>
      <c r="E65" s="23">
        <f t="shared" si="3"/>
        <v>-6358</v>
      </c>
    </row>
    <row r="66" spans="1:5" ht="14.25">
      <c r="A66" s="2" t="s">
        <v>14</v>
      </c>
      <c r="B66" s="6">
        <v>273702</v>
      </c>
      <c r="C66" s="6">
        <v>279348</v>
      </c>
      <c r="D66" s="6"/>
      <c r="E66" s="23">
        <f t="shared" si="3"/>
        <v>-5646</v>
      </c>
    </row>
    <row r="67" spans="1:5" ht="14.25">
      <c r="A67" s="2" t="s">
        <v>26</v>
      </c>
      <c r="B67" s="6">
        <v>249758</v>
      </c>
      <c r="C67" s="6">
        <v>254920</v>
      </c>
      <c r="D67" s="6"/>
      <c r="E67" s="23">
        <f t="shared" si="3"/>
        <v>-5162</v>
      </c>
    </row>
    <row r="68" spans="1:5" ht="14.25">
      <c r="A68" s="2" t="s">
        <v>17</v>
      </c>
      <c r="B68" s="6">
        <v>231001</v>
      </c>
      <c r="C68" s="6">
        <v>235547</v>
      </c>
      <c r="D68" s="6"/>
      <c r="E68" s="23">
        <f t="shared" si="3"/>
        <v>-4546</v>
      </c>
    </row>
    <row r="69" spans="1:5" ht="14.25">
      <c r="A69" s="2" t="s">
        <v>9</v>
      </c>
      <c r="B69" s="6">
        <v>567635</v>
      </c>
      <c r="C69" s="6">
        <v>570560</v>
      </c>
      <c r="D69" s="6"/>
      <c r="E69" s="23">
        <f t="shared" si="3"/>
        <v>-2925</v>
      </c>
    </row>
    <row r="70" spans="1:5" ht="14.25">
      <c r="A70" s="2" t="s">
        <v>10</v>
      </c>
      <c r="B70" s="6">
        <v>486036</v>
      </c>
      <c r="C70" s="6">
        <v>486103</v>
      </c>
      <c r="D70" s="6"/>
      <c r="E70" s="23">
        <f t="shared" si="3"/>
        <v>-67</v>
      </c>
    </row>
    <row r="71" spans="1:5" ht="14.25">
      <c r="A71" s="2" t="s">
        <v>27</v>
      </c>
      <c r="B71" s="6">
        <v>86387</v>
      </c>
      <c r="C71" s="6">
        <v>86346</v>
      </c>
      <c r="D71" s="6"/>
      <c r="E71" s="23">
        <f t="shared" si="3"/>
        <v>41</v>
      </c>
    </row>
    <row r="72" spans="1:5" ht="14.25">
      <c r="A72" s="2" t="s">
        <v>18</v>
      </c>
      <c r="B72" s="6">
        <v>244727</v>
      </c>
      <c r="C72" s="6">
        <v>244649</v>
      </c>
      <c r="D72" s="6"/>
      <c r="E72" s="23">
        <f t="shared" si="3"/>
        <v>78</v>
      </c>
    </row>
    <row r="73" spans="1:5" ht="14.25">
      <c r="A73" s="5" t="s">
        <v>0</v>
      </c>
      <c r="B73" s="16">
        <v>503291</v>
      </c>
      <c r="C73" s="16">
        <v>501187</v>
      </c>
      <c r="D73" s="16"/>
      <c r="E73" s="23">
        <f t="shared" si="3"/>
        <v>2104</v>
      </c>
    </row>
    <row r="74" spans="1:5" ht="14.25">
      <c r="A74" s="3" t="s">
        <v>13</v>
      </c>
      <c r="B74" s="9">
        <v>624921</v>
      </c>
      <c r="C74" s="9">
        <v>609631</v>
      </c>
      <c r="D74" s="36"/>
      <c r="E74" s="23">
        <f t="shared" si="3"/>
        <v>15290</v>
      </c>
    </row>
    <row r="78" spans="1:5" ht="14.25">
      <c r="A78" s="2" t="s">
        <v>9</v>
      </c>
      <c r="B78" s="6">
        <v>22979320</v>
      </c>
      <c r="C78" s="6">
        <v>24937381</v>
      </c>
      <c r="D78" s="6"/>
      <c r="E78" s="23">
        <f aca="true" t="shared" si="4" ref="E78:E90">+B78-C78</f>
        <v>-1958061</v>
      </c>
    </row>
    <row r="79" spans="1:5" ht="14.25">
      <c r="A79" s="2" t="s">
        <v>8</v>
      </c>
      <c r="B79" s="6">
        <v>34948272</v>
      </c>
      <c r="C79" s="6">
        <v>36659520</v>
      </c>
      <c r="D79" s="6"/>
      <c r="E79" s="23">
        <f t="shared" si="4"/>
        <v>-1711248</v>
      </c>
    </row>
    <row r="80" spans="1:5" ht="14.25">
      <c r="A80" s="2" t="s">
        <v>11</v>
      </c>
      <c r="B80" s="6">
        <v>19566938</v>
      </c>
      <c r="C80" s="6">
        <v>21035738</v>
      </c>
      <c r="D80" s="6"/>
      <c r="E80" s="23">
        <f t="shared" si="4"/>
        <v>-1468800</v>
      </c>
    </row>
    <row r="81" spans="1:5" ht="14.25">
      <c r="A81" s="2" t="s">
        <v>14</v>
      </c>
      <c r="B81" s="6">
        <v>11762206</v>
      </c>
      <c r="C81" s="6">
        <v>12758437</v>
      </c>
      <c r="D81" s="6"/>
      <c r="E81" s="23">
        <f t="shared" si="4"/>
        <v>-996231</v>
      </c>
    </row>
    <row r="82" spans="1:5" ht="14.25">
      <c r="A82" s="5" t="s">
        <v>0</v>
      </c>
      <c r="B82" s="16">
        <v>14700115</v>
      </c>
      <c r="C82" s="16">
        <v>15562216</v>
      </c>
      <c r="D82" s="16"/>
      <c r="E82" s="23">
        <f t="shared" si="4"/>
        <v>-862101</v>
      </c>
    </row>
    <row r="83" spans="1:5" ht="14.25">
      <c r="A83" s="2" t="s">
        <v>12</v>
      </c>
      <c r="B83" s="6">
        <v>14394394</v>
      </c>
      <c r="C83" s="6">
        <v>15194910</v>
      </c>
      <c r="D83" s="6"/>
      <c r="E83" s="23">
        <f t="shared" si="4"/>
        <v>-800516</v>
      </c>
    </row>
    <row r="84" spans="1:5" ht="14.25">
      <c r="A84" s="2" t="s">
        <v>15</v>
      </c>
      <c r="B84" s="6">
        <v>11106936</v>
      </c>
      <c r="C84" s="6">
        <v>11750286</v>
      </c>
      <c r="D84" s="6"/>
      <c r="E84" s="23">
        <f t="shared" si="4"/>
        <v>-643350</v>
      </c>
    </row>
    <row r="85" spans="1:5" ht="14.25">
      <c r="A85" s="2" t="s">
        <v>10</v>
      </c>
      <c r="B85" s="6">
        <v>16369632</v>
      </c>
      <c r="C85" s="6">
        <v>17008725</v>
      </c>
      <c r="D85" s="6"/>
      <c r="E85" s="23">
        <f t="shared" si="4"/>
        <v>-639093</v>
      </c>
    </row>
    <row r="86" spans="1:5" ht="14.25">
      <c r="A86" s="2" t="s">
        <v>13</v>
      </c>
      <c r="B86" s="6">
        <v>19432437</v>
      </c>
      <c r="C86" s="6">
        <v>20064271</v>
      </c>
      <c r="D86" s="6"/>
      <c r="E86" s="23">
        <f t="shared" si="4"/>
        <v>-631834</v>
      </c>
    </row>
    <row r="87" spans="1:5" ht="14.25">
      <c r="A87" s="2" t="s">
        <v>17</v>
      </c>
      <c r="B87" s="6">
        <v>7966863</v>
      </c>
      <c r="C87" s="6">
        <v>8544021</v>
      </c>
      <c r="D87" s="6"/>
      <c r="E87" s="23">
        <f t="shared" si="4"/>
        <v>-577158</v>
      </c>
    </row>
    <row r="88" spans="1:5" ht="14.25">
      <c r="A88" s="2" t="s">
        <v>26</v>
      </c>
      <c r="B88" s="6">
        <v>6699725</v>
      </c>
      <c r="C88" s="6">
        <v>7018104</v>
      </c>
      <c r="D88" s="6"/>
      <c r="E88" s="23">
        <f t="shared" si="4"/>
        <v>-318379</v>
      </c>
    </row>
    <row r="89" spans="1:5" ht="14.25">
      <c r="A89" s="2" t="s">
        <v>18</v>
      </c>
      <c r="B89" s="6">
        <v>8085088</v>
      </c>
      <c r="C89" s="6">
        <v>8399881</v>
      </c>
      <c r="D89" s="6"/>
      <c r="E89" s="23">
        <f t="shared" si="4"/>
        <v>-314793</v>
      </c>
    </row>
    <row r="90" spans="1:5" ht="14.25">
      <c r="A90" s="3" t="s">
        <v>27</v>
      </c>
      <c r="B90" s="9">
        <v>2462184</v>
      </c>
      <c r="C90" s="9">
        <v>2625895</v>
      </c>
      <c r="D90" s="36"/>
      <c r="E90" s="23">
        <f t="shared" si="4"/>
        <v>-163711</v>
      </c>
    </row>
  </sheetData>
  <mergeCells count="17">
    <mergeCell ref="A1:O1"/>
    <mergeCell ref="N3:O3"/>
    <mergeCell ref="N4:N5"/>
    <mergeCell ref="O4:O5"/>
    <mergeCell ref="B4:B5"/>
    <mergeCell ref="C4:C5"/>
    <mergeCell ref="F4:F5"/>
    <mergeCell ref="G4:G5"/>
    <mergeCell ref="A2:A5"/>
    <mergeCell ref="H4:H5"/>
    <mergeCell ref="D4:D5"/>
    <mergeCell ref="L4:L5"/>
    <mergeCell ref="B2:E3"/>
    <mergeCell ref="F2:I3"/>
    <mergeCell ref="J2:M3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shoukou</dc:creator>
  <cp:keywords/>
  <dc:description/>
  <cp:lastModifiedBy>埼玉県</cp:lastModifiedBy>
  <cp:lastPrinted>2007-02-20T01:33:36Z</cp:lastPrinted>
  <dcterms:created xsi:type="dcterms:W3CDTF">1999-03-02T04:38:17Z</dcterms:created>
  <dcterms:modified xsi:type="dcterms:W3CDTF">2007-03-02T07:03:00Z</dcterms:modified>
  <cp:category/>
  <cp:version/>
  <cp:contentType/>
  <cp:contentStatus/>
</cp:coreProperties>
</file>