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65386" windowWidth="7650" windowHeight="8400" tabRatio="598" activeTab="0"/>
  </bookViews>
  <sheets>
    <sheet name="13-12 " sheetId="1" r:id="rId1"/>
  </sheets>
  <definedNames>
    <definedName name="_xlnm.Print_Area" localSheetId="0">'13-12 '!$A$1:$U$110</definedName>
  </definedNames>
  <calcPr fullCalcOnLoad="1"/>
</workbook>
</file>

<file path=xl/sharedStrings.xml><?xml version="1.0" encoding="utf-8"?>
<sst xmlns="http://schemas.openxmlformats.org/spreadsheetml/2006/main" count="127" uniqueCount="116">
  <si>
    <t>実質収支</t>
  </si>
  <si>
    <t>市町村</t>
  </si>
  <si>
    <t>市計</t>
  </si>
  <si>
    <t>町村計</t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</si>
  <si>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</si>
  <si>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</si>
  <si>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</si>
  <si>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</si>
  <si>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</si>
  <si>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</si>
  <si>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</si>
  <si>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</si>
  <si>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</si>
  <si>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</si>
  <si>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</si>
  <si>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</si>
  <si>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</si>
  <si>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</si>
  <si>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</si>
  <si>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</si>
  <si>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</si>
  <si>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</si>
  <si>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</si>
  <si>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</si>
  <si>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</si>
  <si>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</si>
  <si>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鳩ヶ谷市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</si>
  <si>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</si>
  <si>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</si>
  <si>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</si>
  <si>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</si>
  <si>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</si>
  <si>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</si>
  <si>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</si>
  <si>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</si>
  <si>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</si>
  <si>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</si>
  <si>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</si>
  <si>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</si>
  <si>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</si>
  <si>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</si>
  <si>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</si>
  <si>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</si>
  <si>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北足立郡</t>
  </si>
  <si>
    <t>伊奈町</t>
  </si>
  <si>
    <t>入間郡</t>
  </si>
  <si>
    <t>三芳町</t>
  </si>
  <si>
    <t>毛呂山町</t>
  </si>
  <si>
    <t>越生町</t>
  </si>
  <si>
    <t>比企郡</t>
  </si>
  <si>
    <t>滑川町</t>
  </si>
  <si>
    <t>嵐山町</t>
  </si>
  <si>
    <t>小川町</t>
  </si>
  <si>
    <t>川島町</t>
  </si>
  <si>
    <t>吉見町</t>
  </si>
  <si>
    <t>鳩山町</t>
  </si>
  <si>
    <t>秩父郡</t>
  </si>
  <si>
    <t>横瀬町</t>
  </si>
  <si>
    <t>皆野町</t>
  </si>
  <si>
    <t>長瀞町</t>
  </si>
  <si>
    <t>東秩父村</t>
  </si>
  <si>
    <t>児玉郡</t>
  </si>
  <si>
    <t>美里町</t>
  </si>
  <si>
    <t>神川町</t>
  </si>
  <si>
    <t>上里町</t>
  </si>
  <si>
    <t>大里郡</t>
  </si>
  <si>
    <t>寄居町</t>
  </si>
  <si>
    <t>南埼玉郡</t>
  </si>
  <si>
    <t>宮代町</t>
  </si>
  <si>
    <t>白岡町</t>
  </si>
  <si>
    <t>北葛飾郡</t>
  </si>
  <si>
    <t>杉戸町</t>
  </si>
  <si>
    <t>松伏町</t>
  </si>
  <si>
    <t>市町村</t>
  </si>
  <si>
    <t>ふじみ野市</t>
  </si>
  <si>
    <t>#扶助費</t>
  </si>
  <si>
    <t>#公債費</t>
  </si>
  <si>
    <t>#物件費</t>
  </si>
  <si>
    <t>#維持補修費</t>
  </si>
  <si>
    <t>#補助費等</t>
  </si>
  <si>
    <t>年　　度</t>
  </si>
  <si>
    <t>#地方税</t>
  </si>
  <si>
    <t>#地方交付税</t>
  </si>
  <si>
    <t>#国庫支出金</t>
  </si>
  <si>
    <t>#地方債</t>
  </si>
  <si>
    <t>#人件費</t>
  </si>
  <si>
    <t>#地方税</t>
  </si>
  <si>
    <t>#地方交付税</t>
  </si>
  <si>
    <t>#国庫支出金</t>
  </si>
  <si>
    <t>#地方債</t>
  </si>
  <si>
    <t>#人件費</t>
  </si>
  <si>
    <t>#扶助費</t>
  </si>
  <si>
    <t>#公債費</t>
  </si>
  <si>
    <t>#物件費</t>
  </si>
  <si>
    <t>#維持補修費</t>
  </si>
  <si>
    <t>#補助費等</t>
  </si>
  <si>
    <t>13-12　市町村普通会計</t>
  </si>
  <si>
    <t>決算及び財政力指数</t>
  </si>
  <si>
    <t>歳     入</t>
  </si>
  <si>
    <t>総  額</t>
  </si>
  <si>
    <t>歳入歳出
差　　　引</t>
  </si>
  <si>
    <t>歳　　　　　　　　　　　　　　　出</t>
  </si>
  <si>
    <t xml:space="preserve"> </t>
  </si>
  <si>
    <t>資料：県市町村課</t>
  </si>
  <si>
    <t>実質単年度
収          支</t>
  </si>
  <si>
    <t>財政力
指   数</t>
  </si>
  <si>
    <t>実質単年度
収         支</t>
  </si>
  <si>
    <r>
      <t>決算及び財政力指数</t>
    </r>
    <r>
      <rPr>
        <sz val="18"/>
        <rFont val="ＭＳ Ｐゴシック"/>
        <family val="3"/>
      </rPr>
      <t xml:space="preserve"> （続き）</t>
    </r>
  </si>
  <si>
    <t>#普通建設事業費</t>
  </si>
  <si>
    <t>ときがわ町</t>
  </si>
  <si>
    <t>小鹿野町</t>
  </si>
  <si>
    <t>21・県計</t>
  </si>
  <si>
    <t xml:space="preserve">  注） 財政力指数とは、基準財政収入額÷基準財政需要額という算出式から得た数値の過去3か年度（例　平成21年度は平成19～　   　　　　　　　         </t>
  </si>
  <si>
    <t xml:space="preserve">        21年度) の平均。県計、市計、町村計には単純平均値を掲載した。</t>
  </si>
  <si>
    <t>平成17年度</t>
  </si>
  <si>
    <t>単位：1,000円（財政力指数を除く）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</si>
</sst>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&quot;　&quot;###&quot;　&quot;###&quot;　&quot;###"/>
    <numFmt numFmtId="177" formatCode="0.0"/>
    <numFmt numFmtId="178" formatCode="###\ ###\ ###\ ##0;&quot;△&quot;###\ ###\ ###\ ##0"/>
    <numFmt numFmtId="179" formatCode="###\ ##0.0;&quot;△&quot;###\ ##0.0"/>
    <numFmt numFmtId="180" formatCode="###\ ###\ ###\ ##0.#0;&quot;△&quot;###\ ###\ ###\ ##0.#0"/>
    <numFmt numFmtId="181" formatCode="0_);[Red]\(0\)"/>
    <numFmt numFmtId="182" formatCode="0_);\(0\)"/>
    <numFmt numFmtId="183" formatCode="###&quot;　&quot;###&quot;　&quot;###&quot;　&quot;###.##"/>
    <numFmt numFmtId="184" formatCode="###&quot;　&quot;###&quot;　&quot;###&quot;　&quot;###.00"/>
    <numFmt numFmtId="185" formatCode="###&quot;　&quot;###&quot;　&quot;###&quot;　&quot;###.0"/>
    <numFmt numFmtId="186" formatCode="###\ ###\ ###\ ###;[Red]&quot;△&quot;###\ ###\ ###\ ###"/>
    <numFmt numFmtId="187" formatCode="\(###\ ###\ ###\ ###\);[Red]&quot;△&quot;###\ ###\ ###\ ###"/>
    <numFmt numFmtId="188" formatCode="###\ ###\ ###\ ##0;[Red]&quot;△&quot;###\ ###\ ###\ ##0"/>
    <numFmt numFmtId="189" formatCode="###\ ###\ ###\ ##0.0;[Red]&quot;△&quot;###\ ###\ ###\ ##0.0"/>
    <numFmt numFmtId="190" formatCode="###\ ###\ ##0"/>
    <numFmt numFmtId="191" formatCode="###\ ###\ ###.00"/>
    <numFmt numFmtId="192" formatCode="###\ ###\ ###.0"/>
    <numFmt numFmtId="193" formatCode="0.0_);[Red]\(0.0\)"/>
    <numFmt numFmtId="194" formatCode="###\ ###\ ###\ ##0.##;&quot;△&quot;###\ ###\ ###\ ##0.##"/>
    <numFmt numFmtId="195" formatCode="###\ ###\ ###\ ##0.00;&quot;△&quot;###\ ###\ ###\ ##0.00"/>
    <numFmt numFmtId="196" formatCode="0;&quot;△ &quot;0"/>
    <numFmt numFmtId="197" formatCode="###\ ###\ ###\ ##0"/>
    <numFmt numFmtId="198" formatCode="##0.0"/>
    <numFmt numFmtId="199" formatCode="###\ ##0"/>
    <numFmt numFmtId="200" formatCode="###\ ###\ ###"/>
    <numFmt numFmtId="201" formatCode="###\ ###\ ##0.00"/>
    <numFmt numFmtId="202" formatCode="0.000"/>
    <numFmt numFmtId="203" formatCode="0.0000"/>
    <numFmt numFmtId="204" formatCode="0.000_);[Red]\(0.000\)"/>
    <numFmt numFmtId="205" formatCode="#\ ###\ ##0\ "/>
    <numFmt numFmtId="206" formatCode="0.0_ "/>
    <numFmt numFmtId="207" formatCode="&quot;r&quot;###\ ###\ ###\ ##0"/>
    <numFmt numFmtId="208" formatCode="&quot;r&quot;###\ ###\ ##0"/>
    <numFmt numFmtId="209" formatCode="&quot;r&quot;\ ###\ ###\ ##0"/>
    <numFmt numFmtId="210" formatCode="#,##0_ "/>
    <numFmt numFmtId="211" formatCode="hh:mm"/>
    <numFmt numFmtId="212" formatCode="#,##0.00;&quot;▲ &quot;#,##0.00"/>
    <numFmt numFmtId="213" formatCode="#,##0_);[Red]\(#,##0\)"/>
    <numFmt numFmtId="214" formatCode="####\ ###\ ###\ ##0.##;&quot;△&quot;####\ ###\ ###\ ##0.##"/>
    <numFmt numFmtId="215" formatCode="##\ ###\ ###\ ##0.00;&quot;△&quot;##\ ###\ ###\ ##0.00"/>
    <numFmt numFmtId="216" formatCode="#\ ###\ ###\ ##0.00;&quot;△&quot;#\ ###\ ###\ ##0.00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8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sz val="8.5"/>
      <name val="ＭＳ Ｐゴシック"/>
      <family val="3"/>
    </font>
    <font>
      <b/>
      <sz val="11"/>
      <name val="ＭＳ Ｐゴシック"/>
      <family val="3"/>
    </font>
    <font>
      <sz val="10.5"/>
      <name val="ＭＳ Ｐゴシック"/>
      <family val="3"/>
    </font>
    <font>
      <b/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178" fontId="3" fillId="0" borderId="0" xfId="0" applyNumberFormat="1" applyFont="1" applyBorder="1" applyAlignment="1">
      <alignment horizontal="right"/>
    </xf>
    <xf numFmtId="190" fontId="3" fillId="0" borderId="0" xfId="0" applyNumberFormat="1" applyFont="1" applyBorder="1" applyAlignment="1">
      <alignment horizontal="right"/>
    </xf>
    <xf numFmtId="204" fontId="0" fillId="0" borderId="0" xfId="0" applyNumberFormat="1" applyFont="1" applyBorder="1" applyAlignment="1">
      <alignment/>
    </xf>
    <xf numFmtId="178" fontId="3" fillId="0" borderId="0" xfId="0" applyNumberFormat="1" applyFont="1" applyAlignment="1">
      <alignment horizontal="right"/>
    </xf>
    <xf numFmtId="178" fontId="3" fillId="0" borderId="0" xfId="0" applyNumberFormat="1" applyFont="1" applyAlignment="1">
      <alignment/>
    </xf>
    <xf numFmtId="202" fontId="3" fillId="0" borderId="0" xfId="0" applyNumberFormat="1" applyFont="1" applyBorder="1" applyAlignment="1">
      <alignment/>
    </xf>
    <xf numFmtId="197" fontId="3" fillId="0" borderId="0" xfId="0" applyNumberFormat="1" applyFont="1" applyBorder="1" applyAlignment="1">
      <alignment/>
    </xf>
    <xf numFmtId="178" fontId="3" fillId="0" borderId="0" xfId="0" applyNumberFormat="1" applyFont="1" applyBorder="1" applyAlignment="1">
      <alignment/>
    </xf>
    <xf numFmtId="202" fontId="3" fillId="0" borderId="0" xfId="0" applyNumberFormat="1" applyFont="1" applyBorder="1" applyAlignment="1">
      <alignment/>
    </xf>
    <xf numFmtId="202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6" xfId="0" applyFont="1" applyBorder="1" applyAlignment="1">
      <alignment horizontal="distributed"/>
    </xf>
    <xf numFmtId="0" fontId="3" fillId="0" borderId="15" xfId="0" applyFont="1" applyBorder="1" applyAlignment="1">
      <alignment horizontal="distributed" vertical="top"/>
    </xf>
    <xf numFmtId="0" fontId="3" fillId="0" borderId="16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/>
    </xf>
    <xf numFmtId="0" fontId="3" fillId="0" borderId="18" xfId="0" applyFont="1" applyBorder="1" applyAlignment="1">
      <alignment horizontal="distributed" vertical="top"/>
    </xf>
    <xf numFmtId="0" fontId="5" fillId="0" borderId="0" xfId="0" applyFont="1" applyAlignment="1">
      <alignment horizontal="right"/>
    </xf>
    <xf numFmtId="0" fontId="3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20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distributed" vertical="center"/>
    </xf>
    <xf numFmtId="0" fontId="3" fillId="0" borderId="21" xfId="0" applyFont="1" applyBorder="1" applyAlignment="1">
      <alignment horizontal="center" vertical="center"/>
    </xf>
    <xf numFmtId="202" fontId="3" fillId="0" borderId="0" xfId="0" applyNumberFormat="1" applyFont="1" applyBorder="1" applyAlignment="1">
      <alignment vertical="center"/>
    </xf>
    <xf numFmtId="178" fontId="3" fillId="0" borderId="0" xfId="0" applyNumberFormat="1" applyFont="1" applyBorder="1" applyAlignment="1">
      <alignment horizontal="right" vertical="center"/>
    </xf>
    <xf numFmtId="190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8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178" fontId="0" fillId="0" borderId="0" xfId="0" applyNumberFormat="1" applyFont="1" applyFill="1" applyBorder="1" applyAlignment="1">
      <alignment vertical="center"/>
    </xf>
    <xf numFmtId="190" fontId="0" fillId="0" borderId="0" xfId="0" applyNumberFormat="1" applyFont="1" applyFill="1" applyBorder="1" applyAlignment="1">
      <alignment vertical="center"/>
    </xf>
    <xf numFmtId="202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78" fontId="0" fillId="0" borderId="0" xfId="0" applyNumberFormat="1" applyFont="1" applyFill="1" applyBorder="1" applyAlignment="1">
      <alignment horizontal="right" vertical="center"/>
    </xf>
    <xf numFmtId="190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vertical="center"/>
    </xf>
    <xf numFmtId="190" fontId="3" fillId="0" borderId="0" xfId="0" applyNumberFormat="1" applyFont="1" applyFill="1" applyBorder="1" applyAlignment="1">
      <alignment vertical="center"/>
    </xf>
    <xf numFmtId="202" fontId="3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197" fontId="11" fillId="0" borderId="0" xfId="0" applyNumberFormat="1" applyFont="1" applyFill="1" applyBorder="1" applyAlignment="1">
      <alignment vertical="center"/>
    </xf>
    <xf numFmtId="190" fontId="11" fillId="0" borderId="0" xfId="0" applyNumberFormat="1" applyFont="1" applyFill="1" applyBorder="1" applyAlignment="1">
      <alignment horizontal="right" vertical="center"/>
    </xf>
    <xf numFmtId="178" fontId="3" fillId="0" borderId="0" xfId="0" applyNumberFormat="1" applyFont="1" applyFill="1" applyBorder="1" applyAlignment="1">
      <alignment horizontal="right" vertical="center"/>
    </xf>
    <xf numFmtId="190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distributed" vertical="center"/>
    </xf>
    <xf numFmtId="197" fontId="0" fillId="0" borderId="0" xfId="0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/>
    </xf>
    <xf numFmtId="178" fontId="0" fillId="0" borderId="15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178" fontId="0" fillId="0" borderId="25" xfId="0" applyNumberFormat="1" applyFont="1" applyFill="1" applyBorder="1" applyAlignment="1">
      <alignment vertical="center"/>
    </xf>
    <xf numFmtId="178" fontId="0" fillId="0" borderId="26" xfId="0" applyNumberFormat="1" applyFont="1" applyFill="1" applyBorder="1" applyAlignment="1">
      <alignment vertical="center"/>
    </xf>
    <xf numFmtId="190" fontId="0" fillId="0" borderId="26" xfId="0" applyNumberFormat="1" applyFont="1" applyFill="1" applyBorder="1" applyAlignment="1">
      <alignment vertical="center"/>
    </xf>
    <xf numFmtId="202" fontId="0" fillId="0" borderId="26" xfId="0" applyNumberFormat="1" applyFont="1" applyFill="1" applyBorder="1" applyAlignment="1">
      <alignment vertical="center"/>
    </xf>
    <xf numFmtId="178" fontId="0" fillId="0" borderId="20" xfId="0" applyNumberFormat="1" applyFont="1" applyFill="1" applyBorder="1" applyAlignment="1">
      <alignment horizontal="right" vertical="center"/>
    </xf>
    <xf numFmtId="197" fontId="0" fillId="0" borderId="20" xfId="0" applyNumberFormat="1" applyFont="1" applyFill="1" applyBorder="1" applyAlignment="1">
      <alignment vertical="center"/>
    </xf>
    <xf numFmtId="197" fontId="3" fillId="0" borderId="0" xfId="0" applyNumberFormat="1" applyFont="1" applyFill="1" applyBorder="1" applyAlignment="1">
      <alignment vertical="center"/>
    </xf>
    <xf numFmtId="178" fontId="3" fillId="0" borderId="20" xfId="0" applyNumberFormat="1" applyFont="1" applyFill="1" applyBorder="1" applyAlignment="1">
      <alignment vertical="center"/>
    </xf>
    <xf numFmtId="197" fontId="11" fillId="0" borderId="20" xfId="0" applyNumberFormat="1" applyFont="1" applyFill="1" applyBorder="1" applyAlignment="1">
      <alignment vertical="center"/>
    </xf>
    <xf numFmtId="202" fontId="11" fillId="0" borderId="0" xfId="0" applyNumberFormat="1" applyFont="1" applyFill="1" applyBorder="1" applyAlignment="1">
      <alignment vertical="center"/>
    </xf>
    <xf numFmtId="178" fontId="11" fillId="0" borderId="20" xfId="0" applyNumberFormat="1" applyFont="1" applyFill="1" applyBorder="1" applyAlignment="1">
      <alignment horizontal="right" vertical="center"/>
    </xf>
    <xf numFmtId="178" fontId="11" fillId="0" borderId="0" xfId="0" applyNumberFormat="1" applyFont="1" applyFill="1" applyBorder="1" applyAlignment="1">
      <alignment horizontal="right" vertical="center"/>
    </xf>
    <xf numFmtId="178" fontId="3" fillId="0" borderId="20" xfId="0" applyNumberFormat="1" applyFont="1" applyFill="1" applyBorder="1" applyAlignment="1">
      <alignment horizontal="right" vertical="center"/>
    </xf>
    <xf numFmtId="202" fontId="0" fillId="0" borderId="0" xfId="0" applyNumberFormat="1" applyFont="1" applyFill="1" applyBorder="1" applyAlignment="1">
      <alignment horizontal="right" vertical="center"/>
    </xf>
    <xf numFmtId="178" fontId="0" fillId="0" borderId="27" xfId="0" applyNumberFormat="1" applyFont="1" applyFill="1" applyBorder="1" applyAlignment="1">
      <alignment horizontal="right" vertical="center"/>
    </xf>
    <xf numFmtId="190" fontId="0" fillId="0" borderId="15" xfId="0" applyNumberFormat="1" applyFont="1" applyFill="1" applyBorder="1" applyAlignment="1">
      <alignment horizontal="right" vertical="center"/>
    </xf>
    <xf numFmtId="202" fontId="0" fillId="0" borderId="15" xfId="0" applyNumberFormat="1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197" fontId="0" fillId="0" borderId="20" xfId="0" applyNumberFormat="1" applyFont="1" applyFill="1" applyBorder="1" applyAlignment="1">
      <alignment horizontal="right" vertical="center"/>
    </xf>
    <xf numFmtId="197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 shrinkToFit="1"/>
    </xf>
    <xf numFmtId="0" fontId="0" fillId="0" borderId="26" xfId="0" applyFont="1" applyFill="1" applyBorder="1" applyAlignment="1">
      <alignment horizontal="distributed" vertical="center"/>
    </xf>
    <xf numFmtId="0" fontId="5" fillId="0" borderId="0" xfId="0" applyFont="1" applyAlignment="1">
      <alignment horizontal="right"/>
    </xf>
    <xf numFmtId="0" fontId="3" fillId="0" borderId="16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 indent="10"/>
    </xf>
    <xf numFmtId="0" fontId="3" fillId="0" borderId="28" xfId="0" applyFont="1" applyBorder="1" applyAlignment="1">
      <alignment horizontal="distributed" vertical="center" indent="10"/>
    </xf>
    <xf numFmtId="0" fontId="3" fillId="0" borderId="12" xfId="0" applyFont="1" applyBorder="1" applyAlignment="1">
      <alignment horizontal="distributed" vertical="center" indent="10"/>
    </xf>
    <xf numFmtId="0" fontId="0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vertical="top" wrapText="1"/>
    </xf>
    <xf numFmtId="0" fontId="3" fillId="0" borderId="13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wrapText="1"/>
    </xf>
    <xf numFmtId="0" fontId="3" fillId="0" borderId="22" xfId="0" applyFont="1" applyBorder="1" applyAlignment="1">
      <alignment horizontal="center"/>
    </xf>
    <xf numFmtId="0" fontId="6" fillId="0" borderId="30" xfId="0" applyFont="1" applyBorder="1" applyAlignment="1">
      <alignment horizontal="center" vertical="center" wrapText="1" shrinkToFit="1"/>
    </xf>
    <xf numFmtId="0" fontId="6" fillId="0" borderId="20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6" fillId="0" borderId="27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4"/>
  <sheetViews>
    <sheetView tabSelected="1" zoomScaleSheetLayoutView="100" zoomScalePageLayoutView="0" workbookViewId="0" topLeftCell="A1">
      <selection activeCell="D10" sqref="D10"/>
    </sheetView>
  </sheetViews>
  <sheetFormatPr defaultColWidth="9.00390625" defaultRowHeight="15" customHeight="1"/>
  <cols>
    <col min="1" max="1" width="0.875" style="1" customWidth="1"/>
    <col min="2" max="2" width="11.125" style="2" customWidth="1"/>
    <col min="3" max="3" width="0.875" style="2" customWidth="1"/>
    <col min="4" max="4" width="14.125" style="1" customWidth="1"/>
    <col min="5" max="5" width="13.50390625" style="1" customWidth="1"/>
    <col min="6" max="6" width="12.50390625" style="1" customWidth="1"/>
    <col min="7" max="7" width="14.125" style="1" customWidth="1"/>
    <col min="8" max="8" width="13.625" style="1" customWidth="1"/>
    <col min="9" max="9" width="14.875" style="1" customWidth="1"/>
    <col min="10" max="10" width="13.375" style="1" customWidth="1"/>
    <col min="11" max="11" width="0.875" style="1" customWidth="1"/>
    <col min="12" max="13" width="11.625" style="1" customWidth="1"/>
    <col min="14" max="14" width="11.875" style="1" customWidth="1"/>
    <col min="15" max="15" width="10.875" style="1" customWidth="1"/>
    <col min="16" max="18" width="11.625" style="1" customWidth="1"/>
    <col min="19" max="19" width="10.625" style="1" customWidth="1"/>
    <col min="20" max="20" width="12.625" style="1" customWidth="1"/>
    <col min="21" max="21" width="5.625" style="0" customWidth="1"/>
    <col min="22" max="16384" width="9.00390625" style="1" customWidth="1"/>
  </cols>
  <sheetData>
    <row r="1" spans="2:21" ht="21" customHeight="1">
      <c r="B1" s="106" t="s">
        <v>96</v>
      </c>
      <c r="C1" s="106"/>
      <c r="D1" s="106"/>
      <c r="E1" s="106"/>
      <c r="F1" s="106"/>
      <c r="G1" s="106"/>
      <c r="H1" s="106"/>
      <c r="I1" s="106"/>
      <c r="J1" s="106"/>
      <c r="K1" s="35"/>
      <c r="L1" s="18" t="s">
        <v>97</v>
      </c>
      <c r="U1" s="1"/>
    </row>
    <row r="2" spans="1:21" ht="15" customHeight="1" thickBot="1">
      <c r="A2" s="25"/>
      <c r="B2" s="1"/>
      <c r="C2" s="1"/>
      <c r="U2" s="17" t="s">
        <v>115</v>
      </c>
    </row>
    <row r="3" spans="2:21" s="3" customFormat="1" ht="15" customHeight="1" thickTop="1">
      <c r="B3" s="29" t="s">
        <v>80</v>
      </c>
      <c r="C3" s="33"/>
      <c r="D3" s="109" t="s">
        <v>98</v>
      </c>
      <c r="E3" s="109"/>
      <c r="F3" s="109"/>
      <c r="G3" s="109"/>
      <c r="H3" s="110"/>
      <c r="I3" s="22"/>
      <c r="J3" s="23"/>
      <c r="K3" s="40"/>
      <c r="L3" s="115" t="s">
        <v>101</v>
      </c>
      <c r="M3" s="115"/>
      <c r="N3" s="115"/>
      <c r="O3" s="115"/>
      <c r="P3" s="115"/>
      <c r="Q3" s="116"/>
      <c r="R3" s="121" t="s">
        <v>100</v>
      </c>
      <c r="S3" s="123" t="s">
        <v>0</v>
      </c>
      <c r="T3" s="117" t="s">
        <v>104</v>
      </c>
      <c r="U3" s="119" t="s">
        <v>105</v>
      </c>
    </row>
    <row r="4" spans="1:21" s="3" customFormat="1" ht="15" customHeight="1">
      <c r="A4" s="26"/>
      <c r="B4" s="30" t="s">
        <v>1</v>
      </c>
      <c r="C4" s="34"/>
      <c r="D4" s="43" t="s">
        <v>99</v>
      </c>
      <c r="E4" s="78" t="s">
        <v>81</v>
      </c>
      <c r="F4" s="78" t="s">
        <v>82</v>
      </c>
      <c r="G4" s="78" t="s">
        <v>83</v>
      </c>
      <c r="H4" s="78" t="s">
        <v>84</v>
      </c>
      <c r="I4" s="78" t="s">
        <v>99</v>
      </c>
      <c r="J4" s="79" t="s">
        <v>85</v>
      </c>
      <c r="K4" s="41"/>
      <c r="L4" s="80" t="s">
        <v>75</v>
      </c>
      <c r="M4" s="81" t="s">
        <v>76</v>
      </c>
      <c r="N4" s="78" t="s">
        <v>77</v>
      </c>
      <c r="O4" s="82" t="s">
        <v>78</v>
      </c>
      <c r="P4" s="78" t="s">
        <v>79</v>
      </c>
      <c r="Q4" s="83" t="s">
        <v>108</v>
      </c>
      <c r="R4" s="126"/>
      <c r="S4" s="126"/>
      <c r="T4" s="118"/>
      <c r="U4" s="120"/>
    </row>
    <row r="5" spans="2:21" ht="15.75" customHeight="1">
      <c r="B5" s="105" t="s">
        <v>114</v>
      </c>
      <c r="C5" s="71"/>
      <c r="D5" s="84">
        <v>2003650328</v>
      </c>
      <c r="E5" s="85">
        <v>983060207</v>
      </c>
      <c r="F5" s="86">
        <v>128790974</v>
      </c>
      <c r="G5" s="86">
        <v>180587911</v>
      </c>
      <c r="H5" s="86">
        <v>182652300</v>
      </c>
      <c r="I5" s="85">
        <v>1911737793</v>
      </c>
      <c r="J5" s="86">
        <v>432682884</v>
      </c>
      <c r="K5" s="55"/>
      <c r="L5" s="86">
        <v>250036539</v>
      </c>
      <c r="M5" s="86">
        <v>197115369</v>
      </c>
      <c r="N5" s="86">
        <v>292969942</v>
      </c>
      <c r="O5" s="85">
        <v>19019116</v>
      </c>
      <c r="P5" s="86">
        <v>172225949</v>
      </c>
      <c r="Q5" s="86">
        <v>279882661</v>
      </c>
      <c r="R5" s="86">
        <v>91912535</v>
      </c>
      <c r="S5" s="86">
        <v>75281809</v>
      </c>
      <c r="T5" s="85">
        <v>8182896</v>
      </c>
      <c r="U5" s="87">
        <v>0.78</v>
      </c>
    </row>
    <row r="6" spans="2:21" ht="15.75" customHeight="1">
      <c r="B6" s="57">
        <v>18</v>
      </c>
      <c r="C6" s="76"/>
      <c r="D6" s="88">
        <v>1993057106</v>
      </c>
      <c r="E6" s="58">
        <v>1021848861</v>
      </c>
      <c r="F6" s="59">
        <v>104862743</v>
      </c>
      <c r="G6" s="59">
        <v>167579804</v>
      </c>
      <c r="H6" s="59">
        <v>163083700</v>
      </c>
      <c r="I6" s="58">
        <v>1896227955</v>
      </c>
      <c r="J6" s="59">
        <v>429531581</v>
      </c>
      <c r="K6" s="59"/>
      <c r="L6" s="59">
        <v>262616033</v>
      </c>
      <c r="M6" s="59">
        <v>204984923</v>
      </c>
      <c r="N6" s="59">
        <v>284221133</v>
      </c>
      <c r="O6" s="58">
        <v>19450347</v>
      </c>
      <c r="P6" s="59">
        <v>165189603</v>
      </c>
      <c r="Q6" s="59">
        <v>259682990</v>
      </c>
      <c r="R6" s="59">
        <v>96829151</v>
      </c>
      <c r="S6" s="59">
        <v>81250909</v>
      </c>
      <c r="T6" s="58">
        <v>9115685</v>
      </c>
      <c r="U6" s="56">
        <v>0.812</v>
      </c>
    </row>
    <row r="7" spans="2:21" ht="15.75" customHeight="1">
      <c r="B7" s="57">
        <v>19</v>
      </c>
      <c r="C7" s="76"/>
      <c r="D7" s="89">
        <v>2023377989</v>
      </c>
      <c r="E7" s="72">
        <v>1103492388</v>
      </c>
      <c r="F7" s="72">
        <v>93251662</v>
      </c>
      <c r="G7" s="72">
        <v>180281874</v>
      </c>
      <c r="H7" s="72">
        <v>146133997</v>
      </c>
      <c r="I7" s="72">
        <v>1933195602</v>
      </c>
      <c r="J7" s="72">
        <v>427135702</v>
      </c>
      <c r="K7" s="72"/>
      <c r="L7" s="72">
        <v>283610993</v>
      </c>
      <c r="M7" s="72">
        <v>211731188</v>
      </c>
      <c r="N7" s="72">
        <v>292841881</v>
      </c>
      <c r="O7" s="72">
        <v>20030737</v>
      </c>
      <c r="P7" s="72">
        <v>170696269</v>
      </c>
      <c r="Q7" s="72">
        <v>263686291</v>
      </c>
      <c r="R7" s="72">
        <v>90182387</v>
      </c>
      <c r="S7" s="72">
        <v>72522805</v>
      </c>
      <c r="T7" s="54">
        <v>-10277827</v>
      </c>
      <c r="U7" s="56">
        <v>0.838</v>
      </c>
    </row>
    <row r="8" spans="2:22" ht="15.75" customHeight="1">
      <c r="B8" s="60">
        <v>20</v>
      </c>
      <c r="C8" s="71"/>
      <c r="D8" s="89">
        <v>2101838466</v>
      </c>
      <c r="E8" s="72">
        <v>1110846674</v>
      </c>
      <c r="F8" s="72">
        <v>100385949</v>
      </c>
      <c r="G8" s="72">
        <v>248750714</v>
      </c>
      <c r="H8" s="72">
        <v>148215289</v>
      </c>
      <c r="I8" s="72">
        <v>1973720170</v>
      </c>
      <c r="J8" s="72">
        <v>418572954</v>
      </c>
      <c r="K8" s="72"/>
      <c r="L8" s="72">
        <v>297795606</v>
      </c>
      <c r="M8" s="72">
        <v>213757092</v>
      </c>
      <c r="N8" s="72">
        <v>290954105</v>
      </c>
      <c r="O8" s="72">
        <v>21263927</v>
      </c>
      <c r="P8" s="72">
        <v>181706084</v>
      </c>
      <c r="Q8" s="72">
        <v>274561935</v>
      </c>
      <c r="R8" s="90">
        <v>128118296</v>
      </c>
      <c r="S8" s="72">
        <v>63319681</v>
      </c>
      <c r="T8" s="54">
        <v>2304653</v>
      </c>
      <c r="U8" s="56">
        <v>0.8547859806205439</v>
      </c>
      <c r="V8" s="6"/>
    </row>
    <row r="9" spans="2:21" ht="15.75" customHeight="1">
      <c r="B9" s="61"/>
      <c r="C9" s="77"/>
      <c r="D9" s="91"/>
      <c r="E9" s="62"/>
      <c r="F9" s="63"/>
      <c r="G9" s="63"/>
      <c r="H9" s="63"/>
      <c r="I9" s="62"/>
      <c r="J9" s="63"/>
      <c r="K9" s="63"/>
      <c r="L9" s="63"/>
      <c r="M9" s="63"/>
      <c r="N9" s="63"/>
      <c r="O9" s="62"/>
      <c r="P9" s="63"/>
      <c r="Q9" s="63"/>
      <c r="R9" s="63"/>
      <c r="S9" s="63"/>
      <c r="T9" s="62"/>
      <c r="U9" s="64"/>
    </row>
    <row r="10" spans="2:22" s="5" customFormat="1" ht="15.75" customHeight="1">
      <c r="B10" s="65" t="s">
        <v>111</v>
      </c>
      <c r="C10" s="66"/>
      <c r="D10" s="92">
        <v>2222922797</v>
      </c>
      <c r="E10" s="67">
        <v>1074871930</v>
      </c>
      <c r="F10" s="67">
        <v>108625363</v>
      </c>
      <c r="G10" s="67">
        <v>303272616</v>
      </c>
      <c r="H10" s="67">
        <v>207593544</v>
      </c>
      <c r="I10" s="67">
        <v>2133041914</v>
      </c>
      <c r="J10" s="67">
        <v>415060494</v>
      </c>
      <c r="K10" s="67"/>
      <c r="L10" s="67">
        <v>324540936</v>
      </c>
      <c r="M10" s="67">
        <v>209717388</v>
      </c>
      <c r="N10" s="67">
        <v>309052373</v>
      </c>
      <c r="O10" s="67">
        <v>19334550</v>
      </c>
      <c r="P10" s="67">
        <v>284530467</v>
      </c>
      <c r="Q10" s="67">
        <v>294165598</v>
      </c>
      <c r="R10" s="67">
        <v>89880883</v>
      </c>
      <c r="S10" s="67">
        <v>74958496</v>
      </c>
      <c r="T10" s="67">
        <v>8099840</v>
      </c>
      <c r="U10" s="93">
        <v>0.86</v>
      </c>
      <c r="V10" s="4"/>
    </row>
    <row r="11" spans="2:22" ht="15.75" customHeight="1">
      <c r="B11" s="65" t="s">
        <v>2</v>
      </c>
      <c r="C11" s="66"/>
      <c r="D11" s="94">
        <f>SUM(D14:D60)</f>
        <v>2043505614</v>
      </c>
      <c r="E11" s="95">
        <f aca="true" t="shared" si="0" ref="E11:J11">SUM(E14:E60)</f>
        <v>1001648344</v>
      </c>
      <c r="F11" s="95">
        <f t="shared" si="0"/>
        <v>81700994</v>
      </c>
      <c r="G11" s="95">
        <f t="shared" si="0"/>
        <v>282393408</v>
      </c>
      <c r="H11" s="95">
        <f t="shared" si="0"/>
        <v>192093377</v>
      </c>
      <c r="I11" s="95">
        <f t="shared" si="0"/>
        <v>1962693643</v>
      </c>
      <c r="J11" s="95">
        <f t="shared" si="0"/>
        <v>379476409</v>
      </c>
      <c r="K11" s="68"/>
      <c r="L11" s="95">
        <f aca="true" t="shared" si="1" ref="L11:T11">SUM(L14:L60)</f>
        <v>308376447</v>
      </c>
      <c r="M11" s="95">
        <f t="shared" si="1"/>
        <v>193376637</v>
      </c>
      <c r="N11" s="95">
        <f t="shared" si="1"/>
        <v>284059397</v>
      </c>
      <c r="O11" s="95">
        <f t="shared" si="1"/>
        <v>17732117</v>
      </c>
      <c r="P11" s="95">
        <f t="shared" si="1"/>
        <v>254462851</v>
      </c>
      <c r="Q11" s="95">
        <f t="shared" si="1"/>
        <v>271671022</v>
      </c>
      <c r="R11" s="95">
        <f t="shared" si="1"/>
        <v>80811971</v>
      </c>
      <c r="S11" s="95">
        <f t="shared" si="1"/>
        <v>67188705</v>
      </c>
      <c r="T11" s="95">
        <f t="shared" si="1"/>
        <v>7827632</v>
      </c>
      <c r="U11" s="93">
        <v>0.945</v>
      </c>
      <c r="V11" s="6"/>
    </row>
    <row r="12" spans="2:22" ht="15.75" customHeight="1">
      <c r="B12" s="65" t="s">
        <v>3</v>
      </c>
      <c r="C12" s="66"/>
      <c r="D12" s="94">
        <v>179417183</v>
      </c>
      <c r="E12" s="95">
        <v>73223586</v>
      </c>
      <c r="F12" s="95">
        <v>26924369</v>
      </c>
      <c r="G12" s="95">
        <v>20879208</v>
      </c>
      <c r="H12" s="95">
        <v>15500167</v>
      </c>
      <c r="I12" s="95">
        <v>170348271</v>
      </c>
      <c r="J12" s="95">
        <v>35584085</v>
      </c>
      <c r="K12" s="68"/>
      <c r="L12" s="95">
        <v>16164489</v>
      </c>
      <c r="M12" s="95">
        <v>16340751</v>
      </c>
      <c r="N12" s="95">
        <v>24992976</v>
      </c>
      <c r="O12" s="95">
        <v>1602433</v>
      </c>
      <c r="P12" s="95">
        <v>30067616</v>
      </c>
      <c r="Q12" s="95">
        <v>22494576</v>
      </c>
      <c r="R12" s="95">
        <v>9068912</v>
      </c>
      <c r="S12" s="95">
        <v>7769791</v>
      </c>
      <c r="T12" s="95">
        <v>272208</v>
      </c>
      <c r="U12" s="93">
        <v>0.72</v>
      </c>
      <c r="V12" s="6"/>
    </row>
    <row r="13" spans="2:22" ht="15.75" customHeight="1">
      <c r="B13" s="60"/>
      <c r="C13" s="71"/>
      <c r="D13" s="96"/>
      <c r="E13" s="69"/>
      <c r="F13" s="70"/>
      <c r="G13" s="70"/>
      <c r="H13" s="70"/>
      <c r="I13" s="69"/>
      <c r="J13" s="70"/>
      <c r="K13" s="70"/>
      <c r="L13" s="70"/>
      <c r="M13" s="70"/>
      <c r="N13" s="70"/>
      <c r="O13" s="69"/>
      <c r="P13" s="70"/>
      <c r="Q13" s="70"/>
      <c r="R13" s="70"/>
      <c r="S13" s="70"/>
      <c r="T13" s="69"/>
      <c r="U13" s="64"/>
      <c r="V13" s="6"/>
    </row>
    <row r="14" spans="2:22" ht="15.75" customHeight="1">
      <c r="B14" s="60" t="s">
        <v>4</v>
      </c>
      <c r="C14" s="71"/>
      <c r="D14" s="89">
        <v>431781088</v>
      </c>
      <c r="E14" s="72">
        <v>216469743</v>
      </c>
      <c r="F14" s="72">
        <v>3175116</v>
      </c>
      <c r="G14" s="72">
        <v>50484032</v>
      </c>
      <c r="H14" s="72">
        <v>54578298</v>
      </c>
      <c r="I14" s="72">
        <v>422223018</v>
      </c>
      <c r="J14" s="72">
        <v>75374521</v>
      </c>
      <c r="K14" s="72"/>
      <c r="L14" s="72">
        <v>64135557</v>
      </c>
      <c r="M14" s="72">
        <v>42430088</v>
      </c>
      <c r="N14" s="72">
        <v>63136873</v>
      </c>
      <c r="O14" s="72">
        <v>3938355</v>
      </c>
      <c r="P14" s="72">
        <v>46590330</v>
      </c>
      <c r="Q14" s="72">
        <v>70994454</v>
      </c>
      <c r="R14" s="72">
        <v>9558070</v>
      </c>
      <c r="S14" s="72">
        <v>5565335</v>
      </c>
      <c r="T14" s="54">
        <v>447040</v>
      </c>
      <c r="U14" s="56">
        <v>1.035</v>
      </c>
      <c r="V14" s="6"/>
    </row>
    <row r="15" spans="2:22" ht="15.75" customHeight="1">
      <c r="B15" s="60" t="s">
        <v>5</v>
      </c>
      <c r="C15" s="71"/>
      <c r="D15" s="88">
        <v>109890898</v>
      </c>
      <c r="E15" s="58">
        <v>52940923</v>
      </c>
      <c r="F15" s="59">
        <v>275164</v>
      </c>
      <c r="G15" s="59">
        <v>18419547</v>
      </c>
      <c r="H15" s="59">
        <v>15589100</v>
      </c>
      <c r="I15" s="58">
        <v>106852206</v>
      </c>
      <c r="J15" s="59">
        <v>20385721</v>
      </c>
      <c r="K15" s="59"/>
      <c r="L15" s="59">
        <v>16931996</v>
      </c>
      <c r="M15" s="59">
        <v>8698464</v>
      </c>
      <c r="N15" s="59">
        <v>14405057</v>
      </c>
      <c r="O15" s="58">
        <v>1161469</v>
      </c>
      <c r="P15" s="59">
        <v>15902569</v>
      </c>
      <c r="Q15" s="59">
        <v>21252467</v>
      </c>
      <c r="R15" s="59">
        <v>3038692</v>
      </c>
      <c r="S15" s="59">
        <v>2929863</v>
      </c>
      <c r="T15" s="58">
        <v>-576071</v>
      </c>
      <c r="U15" s="56">
        <v>1.07</v>
      </c>
      <c r="V15" s="6"/>
    </row>
    <row r="16" spans="2:22" ht="15.75" customHeight="1">
      <c r="B16" s="60" t="s">
        <v>6</v>
      </c>
      <c r="C16" s="71"/>
      <c r="D16" s="88">
        <v>64008158</v>
      </c>
      <c r="E16" s="58">
        <v>30218823</v>
      </c>
      <c r="F16" s="59">
        <v>3791747</v>
      </c>
      <c r="G16" s="59">
        <v>6598636</v>
      </c>
      <c r="H16" s="59">
        <v>3471500</v>
      </c>
      <c r="I16" s="58">
        <v>59389686</v>
      </c>
      <c r="J16" s="59">
        <v>13962873</v>
      </c>
      <c r="K16" s="59"/>
      <c r="L16" s="59">
        <v>10315954</v>
      </c>
      <c r="M16" s="59">
        <v>5968334</v>
      </c>
      <c r="N16" s="59">
        <v>6498506</v>
      </c>
      <c r="O16" s="58">
        <v>576231</v>
      </c>
      <c r="P16" s="59">
        <v>8459965</v>
      </c>
      <c r="Q16" s="59">
        <v>4828240</v>
      </c>
      <c r="R16" s="59">
        <v>4618472</v>
      </c>
      <c r="S16" s="59">
        <v>4116543</v>
      </c>
      <c r="T16" s="58">
        <v>-341958</v>
      </c>
      <c r="U16" s="56">
        <v>0.981</v>
      </c>
      <c r="V16" s="6"/>
    </row>
    <row r="17" spans="2:22" ht="15.75" customHeight="1">
      <c r="B17" s="60" t="s">
        <v>7</v>
      </c>
      <c r="C17" s="71"/>
      <c r="D17" s="89">
        <v>149746032</v>
      </c>
      <c r="E17" s="72">
        <v>80527628</v>
      </c>
      <c r="F17" s="72">
        <v>439398</v>
      </c>
      <c r="G17" s="72">
        <v>22009792</v>
      </c>
      <c r="H17" s="72">
        <v>10213716</v>
      </c>
      <c r="I17" s="72">
        <v>141236803</v>
      </c>
      <c r="J17" s="72">
        <v>28737682</v>
      </c>
      <c r="K17" s="72"/>
      <c r="L17" s="72">
        <v>27612696</v>
      </c>
      <c r="M17" s="72">
        <v>14080218</v>
      </c>
      <c r="N17" s="72">
        <v>21868785</v>
      </c>
      <c r="O17" s="72">
        <v>2222093</v>
      </c>
      <c r="P17" s="72">
        <v>12155235</v>
      </c>
      <c r="Q17" s="72">
        <v>15845544</v>
      </c>
      <c r="R17" s="72">
        <v>8509229</v>
      </c>
      <c r="S17" s="72">
        <v>7697657</v>
      </c>
      <c r="T17" s="58">
        <v>2296313</v>
      </c>
      <c r="U17" s="56">
        <v>1.07</v>
      </c>
      <c r="V17" s="6"/>
    </row>
    <row r="18" spans="2:22" ht="15.75" customHeight="1">
      <c r="B18" s="60" t="s">
        <v>8</v>
      </c>
      <c r="C18" s="71"/>
      <c r="D18" s="88">
        <v>26259054</v>
      </c>
      <c r="E18" s="58">
        <v>10877511</v>
      </c>
      <c r="F18" s="59">
        <v>4003050</v>
      </c>
      <c r="G18" s="59">
        <v>3947522</v>
      </c>
      <c r="H18" s="59">
        <v>2230319</v>
      </c>
      <c r="I18" s="58">
        <v>25195227</v>
      </c>
      <c r="J18" s="59">
        <v>4563089</v>
      </c>
      <c r="K18" s="59"/>
      <c r="L18" s="59">
        <v>4311845</v>
      </c>
      <c r="M18" s="59">
        <v>2841682</v>
      </c>
      <c r="N18" s="59">
        <v>4127256</v>
      </c>
      <c r="O18" s="58">
        <v>208952</v>
      </c>
      <c r="P18" s="59">
        <v>2782540</v>
      </c>
      <c r="Q18" s="59">
        <v>2463821</v>
      </c>
      <c r="R18" s="59">
        <v>1063827</v>
      </c>
      <c r="S18" s="59">
        <v>941039</v>
      </c>
      <c r="T18" s="58">
        <v>168679</v>
      </c>
      <c r="U18" s="56">
        <v>0.787</v>
      </c>
      <c r="V18" s="6"/>
    </row>
    <row r="19" spans="2:22" ht="15.75" customHeight="1">
      <c r="B19" s="60"/>
      <c r="C19" s="71"/>
      <c r="D19" s="88"/>
      <c r="E19" s="58"/>
      <c r="F19" s="59"/>
      <c r="G19" s="59"/>
      <c r="H19" s="59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9"/>
      <c r="T19" s="58"/>
      <c r="U19" s="56"/>
      <c r="V19" s="6"/>
    </row>
    <row r="20" spans="2:22" ht="15.75" customHeight="1">
      <c r="B20" s="60" t="s">
        <v>9</v>
      </c>
      <c r="C20" s="71"/>
      <c r="D20" s="89">
        <v>29235566</v>
      </c>
      <c r="E20" s="72">
        <v>9111904</v>
      </c>
      <c r="F20" s="72">
        <v>6970608</v>
      </c>
      <c r="G20" s="72">
        <v>3042185</v>
      </c>
      <c r="H20" s="72">
        <v>3098300</v>
      </c>
      <c r="I20" s="72">
        <v>27568541</v>
      </c>
      <c r="J20" s="72">
        <v>4557043</v>
      </c>
      <c r="K20" s="72"/>
      <c r="L20" s="72">
        <v>3430270</v>
      </c>
      <c r="M20" s="72">
        <v>3025726</v>
      </c>
      <c r="N20" s="72">
        <v>3369452</v>
      </c>
      <c r="O20" s="72">
        <v>117726</v>
      </c>
      <c r="P20" s="72">
        <v>4024333</v>
      </c>
      <c r="Q20" s="72">
        <v>5263885</v>
      </c>
      <c r="R20" s="72">
        <v>1667025</v>
      </c>
      <c r="S20" s="72">
        <v>1443220</v>
      </c>
      <c r="T20" s="54">
        <v>408284</v>
      </c>
      <c r="U20" s="56">
        <v>0.634</v>
      </c>
      <c r="V20" s="6"/>
    </row>
    <row r="21" spans="2:22" ht="15.75" customHeight="1">
      <c r="B21" s="60" t="s">
        <v>10</v>
      </c>
      <c r="C21" s="71"/>
      <c r="D21" s="88">
        <v>91401677</v>
      </c>
      <c r="E21" s="58">
        <v>52542358</v>
      </c>
      <c r="F21" s="59">
        <v>144457</v>
      </c>
      <c r="G21" s="59">
        <v>10704043</v>
      </c>
      <c r="H21" s="59">
        <v>4104723</v>
      </c>
      <c r="I21" s="58">
        <v>87658923</v>
      </c>
      <c r="J21" s="59">
        <v>21821636</v>
      </c>
      <c r="K21" s="59"/>
      <c r="L21" s="59">
        <v>15869318</v>
      </c>
      <c r="M21" s="59">
        <v>7468473</v>
      </c>
      <c r="N21" s="59">
        <v>13142010</v>
      </c>
      <c r="O21" s="58">
        <v>2081899</v>
      </c>
      <c r="P21" s="59">
        <v>9350104</v>
      </c>
      <c r="Q21" s="59">
        <v>8257622</v>
      </c>
      <c r="R21" s="59">
        <v>3742754</v>
      </c>
      <c r="S21" s="59">
        <v>2860855</v>
      </c>
      <c r="T21" s="58">
        <v>264389</v>
      </c>
      <c r="U21" s="56">
        <v>1.1</v>
      </c>
      <c r="V21" s="6"/>
    </row>
    <row r="22" spans="2:22" ht="15.75" customHeight="1">
      <c r="B22" s="60" t="s">
        <v>11</v>
      </c>
      <c r="C22" s="71"/>
      <c r="D22" s="88">
        <v>27027470</v>
      </c>
      <c r="E22" s="58">
        <v>12209512</v>
      </c>
      <c r="F22" s="59">
        <v>2686655</v>
      </c>
      <c r="G22" s="59">
        <v>3888601</v>
      </c>
      <c r="H22" s="59">
        <v>1966521</v>
      </c>
      <c r="I22" s="58">
        <v>25292358</v>
      </c>
      <c r="J22" s="59">
        <v>4694526</v>
      </c>
      <c r="K22" s="59"/>
      <c r="L22" s="59">
        <v>3476890</v>
      </c>
      <c r="M22" s="59">
        <v>2526244</v>
      </c>
      <c r="N22" s="59">
        <v>3220498</v>
      </c>
      <c r="O22" s="58">
        <v>417503</v>
      </c>
      <c r="P22" s="59">
        <v>4014556</v>
      </c>
      <c r="Q22" s="59">
        <v>3735028</v>
      </c>
      <c r="R22" s="59">
        <v>1735112</v>
      </c>
      <c r="S22" s="59">
        <v>1606643</v>
      </c>
      <c r="T22" s="58">
        <v>-298480</v>
      </c>
      <c r="U22" s="56">
        <v>0.863</v>
      </c>
      <c r="V22" s="6"/>
    </row>
    <row r="23" spans="2:22" ht="15.75" customHeight="1">
      <c r="B23" s="60" t="s">
        <v>12</v>
      </c>
      <c r="C23" s="71"/>
      <c r="D23" s="89">
        <v>39377375</v>
      </c>
      <c r="E23" s="72">
        <v>15866127</v>
      </c>
      <c r="F23" s="72">
        <v>5739298</v>
      </c>
      <c r="G23" s="72">
        <v>4203545</v>
      </c>
      <c r="H23" s="72">
        <v>2274349</v>
      </c>
      <c r="I23" s="72">
        <v>37032714</v>
      </c>
      <c r="J23" s="72">
        <v>7833919</v>
      </c>
      <c r="K23" s="72"/>
      <c r="L23" s="72">
        <v>4766601</v>
      </c>
      <c r="M23" s="72">
        <v>4728005</v>
      </c>
      <c r="N23" s="72">
        <v>6462502</v>
      </c>
      <c r="O23" s="72">
        <v>381839</v>
      </c>
      <c r="P23" s="72">
        <v>4432067</v>
      </c>
      <c r="Q23" s="72">
        <v>3613651</v>
      </c>
      <c r="R23" s="72">
        <v>2344661</v>
      </c>
      <c r="S23" s="72">
        <v>2166384</v>
      </c>
      <c r="T23" s="54">
        <v>1780542</v>
      </c>
      <c r="U23" s="56">
        <v>0.765</v>
      </c>
      <c r="V23" s="6"/>
    </row>
    <row r="24" spans="2:22" ht="15.75" customHeight="1">
      <c r="B24" s="60" t="s">
        <v>13</v>
      </c>
      <c r="C24" s="71"/>
      <c r="D24" s="88">
        <v>27075828</v>
      </c>
      <c r="E24" s="58">
        <v>10575299</v>
      </c>
      <c r="F24" s="59">
        <v>3827530</v>
      </c>
      <c r="G24" s="59">
        <v>4766858</v>
      </c>
      <c r="H24" s="59">
        <v>2059700</v>
      </c>
      <c r="I24" s="58">
        <v>25214662</v>
      </c>
      <c r="J24" s="59">
        <v>4413815</v>
      </c>
      <c r="K24" s="59"/>
      <c r="L24" s="59">
        <v>4629332</v>
      </c>
      <c r="M24" s="59">
        <v>2392630</v>
      </c>
      <c r="N24" s="59">
        <v>2099372</v>
      </c>
      <c r="O24" s="58">
        <v>92436</v>
      </c>
      <c r="P24" s="59">
        <v>5277073</v>
      </c>
      <c r="Q24" s="59">
        <v>3269487</v>
      </c>
      <c r="R24" s="59">
        <v>1861166</v>
      </c>
      <c r="S24" s="59">
        <v>1776338</v>
      </c>
      <c r="T24" s="58">
        <v>508609</v>
      </c>
      <c r="U24" s="56">
        <v>0.804</v>
      </c>
      <c r="V24" s="6"/>
    </row>
    <row r="25" spans="2:22" ht="15.75" customHeight="1">
      <c r="B25" s="60"/>
      <c r="C25" s="71"/>
      <c r="D25" s="88"/>
      <c r="E25" s="58"/>
      <c r="F25" s="59"/>
      <c r="G25" s="59"/>
      <c r="H25" s="59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9"/>
      <c r="T25" s="58"/>
      <c r="U25" s="56"/>
      <c r="V25" s="6"/>
    </row>
    <row r="26" spans="2:22" ht="15.75" customHeight="1">
      <c r="B26" s="60" t="s">
        <v>14</v>
      </c>
      <c r="C26" s="71"/>
      <c r="D26" s="89">
        <v>28069958</v>
      </c>
      <c r="E26" s="72">
        <v>12133487</v>
      </c>
      <c r="F26" s="72">
        <v>1715506</v>
      </c>
      <c r="G26" s="72">
        <v>4546735</v>
      </c>
      <c r="H26" s="72">
        <v>2474860</v>
      </c>
      <c r="I26" s="72">
        <v>26830210</v>
      </c>
      <c r="J26" s="72">
        <v>4274519</v>
      </c>
      <c r="K26" s="72"/>
      <c r="L26" s="72">
        <v>3873593</v>
      </c>
      <c r="M26" s="72">
        <v>2438364</v>
      </c>
      <c r="N26" s="72">
        <v>3740456</v>
      </c>
      <c r="O26" s="72">
        <v>380910</v>
      </c>
      <c r="P26" s="72">
        <v>4070125</v>
      </c>
      <c r="Q26" s="72">
        <v>4349211</v>
      </c>
      <c r="R26" s="72">
        <v>1239748</v>
      </c>
      <c r="S26" s="72">
        <v>886806</v>
      </c>
      <c r="T26" s="54">
        <v>331388</v>
      </c>
      <c r="U26" s="56">
        <v>0.933</v>
      </c>
      <c r="V26" s="6"/>
    </row>
    <row r="27" spans="2:22" ht="15.75" customHeight="1">
      <c r="B27" s="60" t="s">
        <v>15</v>
      </c>
      <c r="C27" s="71"/>
      <c r="D27" s="88">
        <v>64609719</v>
      </c>
      <c r="E27" s="58">
        <v>27814396</v>
      </c>
      <c r="F27" s="59">
        <v>6361055</v>
      </c>
      <c r="G27" s="59">
        <v>10919492</v>
      </c>
      <c r="H27" s="59">
        <v>7133334</v>
      </c>
      <c r="I27" s="58">
        <v>62837443</v>
      </c>
      <c r="J27" s="59">
        <v>11870533</v>
      </c>
      <c r="K27" s="59"/>
      <c r="L27" s="59">
        <v>10227628</v>
      </c>
      <c r="M27" s="59">
        <v>7845315</v>
      </c>
      <c r="N27" s="59">
        <v>9235727</v>
      </c>
      <c r="O27" s="58">
        <v>631518</v>
      </c>
      <c r="P27" s="59">
        <v>6942234</v>
      </c>
      <c r="Q27" s="59">
        <v>7367769</v>
      </c>
      <c r="R27" s="59">
        <v>1772276</v>
      </c>
      <c r="S27" s="59">
        <v>1608122</v>
      </c>
      <c r="T27" s="58">
        <v>75247</v>
      </c>
      <c r="U27" s="97">
        <v>0.827</v>
      </c>
      <c r="V27" s="6"/>
    </row>
    <row r="28" spans="2:22" ht="15.75" customHeight="1">
      <c r="B28" s="60" t="s">
        <v>16</v>
      </c>
      <c r="C28" s="71"/>
      <c r="D28" s="88">
        <v>54524069</v>
      </c>
      <c r="E28" s="58">
        <v>22853179</v>
      </c>
      <c r="F28" s="59">
        <v>224671</v>
      </c>
      <c r="G28" s="59">
        <v>11330188</v>
      </c>
      <c r="H28" s="59">
        <v>3815978</v>
      </c>
      <c r="I28" s="58">
        <v>52405475</v>
      </c>
      <c r="J28" s="59">
        <v>10380695</v>
      </c>
      <c r="K28" s="59"/>
      <c r="L28" s="59">
        <v>7064871</v>
      </c>
      <c r="M28" s="59">
        <v>4343391</v>
      </c>
      <c r="N28" s="59">
        <v>6524629</v>
      </c>
      <c r="O28" s="58">
        <v>195009</v>
      </c>
      <c r="P28" s="59">
        <v>5312685</v>
      </c>
      <c r="Q28" s="59">
        <v>11024076</v>
      </c>
      <c r="R28" s="59">
        <v>2118594</v>
      </c>
      <c r="S28" s="59">
        <v>1939528</v>
      </c>
      <c r="T28" s="58">
        <v>-3005847</v>
      </c>
      <c r="U28" s="56">
        <v>1.115</v>
      </c>
      <c r="V28" s="6"/>
    </row>
    <row r="29" spans="2:22" ht="15.75" customHeight="1">
      <c r="B29" s="60" t="s">
        <v>17</v>
      </c>
      <c r="C29" s="71"/>
      <c r="D29" s="89">
        <v>18225338</v>
      </c>
      <c r="E29" s="72">
        <v>7804949</v>
      </c>
      <c r="F29" s="72">
        <v>2149546</v>
      </c>
      <c r="G29" s="72">
        <v>1592340</v>
      </c>
      <c r="H29" s="72">
        <v>1070711</v>
      </c>
      <c r="I29" s="72">
        <v>17302548</v>
      </c>
      <c r="J29" s="72">
        <v>3370982</v>
      </c>
      <c r="K29" s="72"/>
      <c r="L29" s="72">
        <v>2751762</v>
      </c>
      <c r="M29" s="72">
        <v>2048323</v>
      </c>
      <c r="N29" s="72">
        <v>2555634</v>
      </c>
      <c r="O29" s="72">
        <v>18240</v>
      </c>
      <c r="P29" s="72">
        <v>1708229</v>
      </c>
      <c r="Q29" s="72">
        <v>1676497</v>
      </c>
      <c r="R29" s="72">
        <v>922790</v>
      </c>
      <c r="S29" s="72">
        <v>910157</v>
      </c>
      <c r="T29" s="54">
        <v>193979</v>
      </c>
      <c r="U29" s="56">
        <v>0.804</v>
      </c>
      <c r="V29" s="6"/>
    </row>
    <row r="30" spans="2:22" ht="15.75" customHeight="1">
      <c r="B30" s="60" t="s">
        <v>18</v>
      </c>
      <c r="C30" s="71"/>
      <c r="D30" s="88">
        <v>35524499</v>
      </c>
      <c r="E30" s="58">
        <v>15132466</v>
      </c>
      <c r="F30" s="59">
        <v>4769627</v>
      </c>
      <c r="G30" s="59">
        <v>5013862</v>
      </c>
      <c r="H30" s="59">
        <v>4207922</v>
      </c>
      <c r="I30" s="58">
        <v>33728627</v>
      </c>
      <c r="J30" s="58">
        <v>6655771</v>
      </c>
      <c r="K30" s="58"/>
      <c r="L30" s="58">
        <v>4618804</v>
      </c>
      <c r="M30" s="58">
        <v>3634101</v>
      </c>
      <c r="N30" s="58">
        <v>4596354</v>
      </c>
      <c r="O30" s="58">
        <v>209360</v>
      </c>
      <c r="P30" s="58">
        <v>6302542</v>
      </c>
      <c r="Q30" s="58">
        <v>3950243</v>
      </c>
      <c r="R30" s="58">
        <v>1795872</v>
      </c>
      <c r="S30" s="59">
        <v>1518229</v>
      </c>
      <c r="T30" s="58">
        <v>827390</v>
      </c>
      <c r="U30" s="56">
        <v>0.827</v>
      </c>
      <c r="V30" s="6"/>
    </row>
    <row r="31" spans="2:22" ht="15.75" customHeight="1">
      <c r="B31" s="60"/>
      <c r="C31" s="71"/>
      <c r="D31" s="88"/>
      <c r="E31" s="58"/>
      <c r="F31" s="59"/>
      <c r="G31" s="59"/>
      <c r="H31" s="59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9"/>
      <c r="T31" s="58"/>
      <c r="U31" s="56"/>
      <c r="V31" s="6"/>
    </row>
    <row r="32" spans="2:22" ht="15.75" customHeight="1">
      <c r="B32" s="60" t="s">
        <v>19</v>
      </c>
      <c r="C32" s="71"/>
      <c r="D32" s="89">
        <v>51729834</v>
      </c>
      <c r="E32" s="72">
        <v>18592181</v>
      </c>
      <c r="F32" s="72">
        <v>6575739</v>
      </c>
      <c r="G32" s="72">
        <v>7981607</v>
      </c>
      <c r="H32" s="72">
        <v>3902642</v>
      </c>
      <c r="I32" s="72">
        <v>47643838</v>
      </c>
      <c r="J32" s="72">
        <v>9237124</v>
      </c>
      <c r="K32" s="72"/>
      <c r="L32" s="72">
        <v>7774531</v>
      </c>
      <c r="M32" s="72">
        <v>3488187</v>
      </c>
      <c r="N32" s="72">
        <v>5613806</v>
      </c>
      <c r="O32" s="72">
        <v>217268</v>
      </c>
      <c r="P32" s="72">
        <v>7858271</v>
      </c>
      <c r="Q32" s="72">
        <v>7274447</v>
      </c>
      <c r="R32" s="72">
        <v>4085996</v>
      </c>
      <c r="S32" s="72">
        <v>2323571</v>
      </c>
      <c r="T32" s="54">
        <v>-1290832</v>
      </c>
      <c r="U32" s="56">
        <v>0.838</v>
      </c>
      <c r="V32" s="6"/>
    </row>
    <row r="33" spans="2:22" ht="15.75" customHeight="1">
      <c r="B33" s="60" t="s">
        <v>20</v>
      </c>
      <c r="C33" s="71"/>
      <c r="D33" s="88">
        <v>57882700</v>
      </c>
      <c r="E33" s="58">
        <v>30562944</v>
      </c>
      <c r="F33" s="59">
        <v>878468</v>
      </c>
      <c r="G33" s="59">
        <v>7593770</v>
      </c>
      <c r="H33" s="59">
        <v>6181800</v>
      </c>
      <c r="I33" s="58">
        <v>56614754</v>
      </c>
      <c r="J33" s="59">
        <v>12707824</v>
      </c>
      <c r="K33" s="59"/>
      <c r="L33" s="59">
        <v>9322806</v>
      </c>
      <c r="M33" s="59">
        <v>7119010</v>
      </c>
      <c r="N33" s="59">
        <v>8360231</v>
      </c>
      <c r="O33" s="58">
        <v>82403</v>
      </c>
      <c r="P33" s="59">
        <v>6207282</v>
      </c>
      <c r="Q33" s="59">
        <v>6937873</v>
      </c>
      <c r="R33" s="59">
        <v>1267946</v>
      </c>
      <c r="S33" s="59">
        <v>1224287</v>
      </c>
      <c r="T33" s="58">
        <v>385404</v>
      </c>
      <c r="U33" s="56">
        <v>0.997</v>
      </c>
      <c r="V33" s="6"/>
    </row>
    <row r="34" spans="2:22" ht="15.75" customHeight="1">
      <c r="B34" s="60" t="s">
        <v>21</v>
      </c>
      <c r="C34" s="71"/>
      <c r="D34" s="88">
        <v>67333067</v>
      </c>
      <c r="E34" s="58">
        <v>34096859</v>
      </c>
      <c r="F34" s="59">
        <v>1026262</v>
      </c>
      <c r="G34" s="59">
        <v>10674807</v>
      </c>
      <c r="H34" s="59">
        <v>8202800</v>
      </c>
      <c r="I34" s="58">
        <v>65051398</v>
      </c>
      <c r="J34" s="59">
        <v>10621073</v>
      </c>
      <c r="K34" s="59"/>
      <c r="L34" s="59">
        <v>8532227</v>
      </c>
      <c r="M34" s="59">
        <v>6155641</v>
      </c>
      <c r="N34" s="59">
        <v>8878241</v>
      </c>
      <c r="O34" s="58">
        <v>156905</v>
      </c>
      <c r="P34" s="59">
        <v>10457411</v>
      </c>
      <c r="Q34" s="59">
        <v>10603556</v>
      </c>
      <c r="R34" s="59">
        <v>2281669</v>
      </c>
      <c r="S34" s="59">
        <v>1827954</v>
      </c>
      <c r="T34" s="58">
        <v>-241760</v>
      </c>
      <c r="U34" s="56">
        <v>0.985</v>
      </c>
      <c r="V34" s="6"/>
    </row>
    <row r="35" spans="2:22" ht="15.75" customHeight="1">
      <c r="B35" s="60" t="s">
        <v>22</v>
      </c>
      <c r="C35" s="71"/>
      <c r="D35" s="89">
        <v>84390262</v>
      </c>
      <c r="E35" s="72">
        <v>45884957</v>
      </c>
      <c r="F35" s="72">
        <v>1263493</v>
      </c>
      <c r="G35" s="72">
        <v>13969137</v>
      </c>
      <c r="H35" s="72">
        <v>5676500</v>
      </c>
      <c r="I35" s="72">
        <v>81162058</v>
      </c>
      <c r="J35" s="72">
        <v>16720961</v>
      </c>
      <c r="K35" s="72"/>
      <c r="L35" s="72">
        <v>11846639</v>
      </c>
      <c r="M35" s="72">
        <v>9448492</v>
      </c>
      <c r="N35" s="72">
        <v>11832903</v>
      </c>
      <c r="O35" s="72">
        <v>426079</v>
      </c>
      <c r="P35" s="72">
        <v>10693438</v>
      </c>
      <c r="Q35" s="72">
        <v>9136262</v>
      </c>
      <c r="R35" s="72">
        <v>3228204</v>
      </c>
      <c r="S35" s="72">
        <v>2897407</v>
      </c>
      <c r="T35" s="54">
        <v>153282</v>
      </c>
      <c r="U35" s="56">
        <v>0.969</v>
      </c>
      <c r="V35" s="6"/>
    </row>
    <row r="36" spans="2:22" ht="15.75" customHeight="1">
      <c r="B36" s="60" t="s">
        <v>23</v>
      </c>
      <c r="C36" s="71"/>
      <c r="D36" s="88">
        <v>22802520</v>
      </c>
      <c r="E36" s="58">
        <v>11135194</v>
      </c>
      <c r="F36" s="59">
        <v>956741</v>
      </c>
      <c r="G36" s="59">
        <v>3019948</v>
      </c>
      <c r="H36" s="59">
        <v>1570000</v>
      </c>
      <c r="I36" s="58">
        <v>21434568</v>
      </c>
      <c r="J36" s="58">
        <v>4187849</v>
      </c>
      <c r="K36" s="58"/>
      <c r="L36" s="58">
        <v>3673506</v>
      </c>
      <c r="M36" s="58">
        <v>1679867</v>
      </c>
      <c r="N36" s="58">
        <v>3040627</v>
      </c>
      <c r="O36" s="58">
        <v>49948</v>
      </c>
      <c r="P36" s="58">
        <v>3578958</v>
      </c>
      <c r="Q36" s="58">
        <v>2569029</v>
      </c>
      <c r="R36" s="58">
        <v>1367952</v>
      </c>
      <c r="S36" s="59">
        <v>981022</v>
      </c>
      <c r="T36" s="58">
        <v>383258</v>
      </c>
      <c r="U36" s="56">
        <v>0.928</v>
      </c>
      <c r="V36" s="6"/>
    </row>
    <row r="37" spans="2:22" ht="15.75" customHeight="1">
      <c r="B37" s="60"/>
      <c r="C37" s="71"/>
      <c r="D37" s="88"/>
      <c r="E37" s="58"/>
      <c r="F37" s="59"/>
      <c r="G37" s="59"/>
      <c r="H37" s="59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9"/>
      <c r="T37" s="58"/>
      <c r="U37" s="56"/>
      <c r="V37" s="6"/>
    </row>
    <row r="38" spans="2:22" ht="15.75" customHeight="1">
      <c r="B38" s="60" t="s">
        <v>24</v>
      </c>
      <c r="C38" s="71"/>
      <c r="D38" s="89">
        <v>47828682</v>
      </c>
      <c r="E38" s="72">
        <v>26352637</v>
      </c>
      <c r="F38" s="72">
        <v>46569</v>
      </c>
      <c r="G38" s="72">
        <v>6976601</v>
      </c>
      <c r="H38" s="72">
        <v>3183000</v>
      </c>
      <c r="I38" s="72">
        <v>45696715</v>
      </c>
      <c r="J38" s="72">
        <v>7401317</v>
      </c>
      <c r="K38" s="72"/>
      <c r="L38" s="72">
        <v>7387334</v>
      </c>
      <c r="M38" s="72">
        <v>2090339</v>
      </c>
      <c r="N38" s="72">
        <v>8002153</v>
      </c>
      <c r="O38" s="72">
        <v>232417</v>
      </c>
      <c r="P38" s="72">
        <v>5129183</v>
      </c>
      <c r="Q38" s="72">
        <v>9924515</v>
      </c>
      <c r="R38" s="72">
        <v>2131967</v>
      </c>
      <c r="S38" s="72">
        <v>1969745</v>
      </c>
      <c r="T38" s="54">
        <v>547271</v>
      </c>
      <c r="U38" s="56">
        <v>1.495</v>
      </c>
      <c r="V38" s="6"/>
    </row>
    <row r="39" spans="2:22" ht="15.75" customHeight="1">
      <c r="B39" s="60" t="s">
        <v>25</v>
      </c>
      <c r="C39" s="71"/>
      <c r="D39" s="88">
        <v>39771819</v>
      </c>
      <c r="E39" s="58">
        <v>21838138</v>
      </c>
      <c r="F39" s="59">
        <v>239897</v>
      </c>
      <c r="G39" s="59">
        <v>6225604</v>
      </c>
      <c r="H39" s="59">
        <v>2768073</v>
      </c>
      <c r="I39" s="58">
        <v>38579837</v>
      </c>
      <c r="J39" s="59">
        <v>8262825</v>
      </c>
      <c r="K39" s="59"/>
      <c r="L39" s="59">
        <v>6476732</v>
      </c>
      <c r="M39" s="59">
        <v>3614085</v>
      </c>
      <c r="N39" s="59">
        <v>6093633</v>
      </c>
      <c r="O39" s="58">
        <v>406336</v>
      </c>
      <c r="P39" s="59">
        <v>4349973</v>
      </c>
      <c r="Q39" s="59">
        <v>3163970</v>
      </c>
      <c r="R39" s="59">
        <v>1191982</v>
      </c>
      <c r="S39" s="59">
        <v>986413</v>
      </c>
      <c r="T39" s="58">
        <v>-18632</v>
      </c>
      <c r="U39" s="56">
        <v>1.024</v>
      </c>
      <c r="V39" s="6"/>
    </row>
    <row r="40" spans="2:22" ht="15.75" customHeight="1">
      <c r="B40" s="60" t="s">
        <v>26</v>
      </c>
      <c r="C40" s="71"/>
      <c r="D40" s="88">
        <v>20429213</v>
      </c>
      <c r="E40" s="58">
        <v>8847699</v>
      </c>
      <c r="F40" s="59">
        <v>1721021</v>
      </c>
      <c r="G40" s="59">
        <v>2112026</v>
      </c>
      <c r="H40" s="59">
        <v>2387769</v>
      </c>
      <c r="I40" s="58">
        <v>19582882</v>
      </c>
      <c r="J40" s="59">
        <v>3915117</v>
      </c>
      <c r="K40" s="59"/>
      <c r="L40" s="59">
        <v>3056282</v>
      </c>
      <c r="M40" s="59">
        <v>2080957</v>
      </c>
      <c r="N40" s="59">
        <v>2188432</v>
      </c>
      <c r="O40" s="58">
        <v>145974</v>
      </c>
      <c r="P40" s="59">
        <v>2258833</v>
      </c>
      <c r="Q40" s="59">
        <v>3135799</v>
      </c>
      <c r="R40" s="59">
        <v>846331</v>
      </c>
      <c r="S40" s="59">
        <v>744354</v>
      </c>
      <c r="T40" s="58">
        <v>-104258</v>
      </c>
      <c r="U40" s="56">
        <v>0.822</v>
      </c>
      <c r="V40" s="6"/>
    </row>
    <row r="41" spans="2:22" ht="15.75" customHeight="1">
      <c r="B41" s="60" t="s">
        <v>27</v>
      </c>
      <c r="C41" s="71"/>
      <c r="D41" s="89">
        <v>38499165</v>
      </c>
      <c r="E41" s="72">
        <v>20782769</v>
      </c>
      <c r="F41" s="72">
        <v>140124</v>
      </c>
      <c r="G41" s="72">
        <v>6242487</v>
      </c>
      <c r="H41" s="72">
        <v>3968731</v>
      </c>
      <c r="I41" s="72">
        <v>37139074</v>
      </c>
      <c r="J41" s="72">
        <v>5735489</v>
      </c>
      <c r="K41" s="72"/>
      <c r="L41" s="72">
        <v>6375916</v>
      </c>
      <c r="M41" s="72">
        <v>2852646</v>
      </c>
      <c r="N41" s="72">
        <v>7081789</v>
      </c>
      <c r="O41" s="72">
        <v>448531</v>
      </c>
      <c r="P41" s="72">
        <v>5067513</v>
      </c>
      <c r="Q41" s="72">
        <v>6269122</v>
      </c>
      <c r="R41" s="72">
        <v>1360091</v>
      </c>
      <c r="S41" s="72">
        <v>1223665</v>
      </c>
      <c r="T41" s="54">
        <v>-466275</v>
      </c>
      <c r="U41" s="56">
        <v>1.147</v>
      </c>
      <c r="V41" s="6"/>
    </row>
    <row r="42" spans="2:22" ht="15.75" customHeight="1">
      <c r="B42" s="60" t="s">
        <v>28</v>
      </c>
      <c r="C42" s="71"/>
      <c r="D42" s="88">
        <v>19454610</v>
      </c>
      <c r="E42" s="58">
        <v>10610519</v>
      </c>
      <c r="F42" s="59">
        <v>1318644</v>
      </c>
      <c r="G42" s="59">
        <v>1915973</v>
      </c>
      <c r="H42" s="59">
        <v>1275997</v>
      </c>
      <c r="I42" s="58">
        <v>18482237</v>
      </c>
      <c r="J42" s="58">
        <v>3497009</v>
      </c>
      <c r="K42" s="58"/>
      <c r="L42" s="58">
        <v>2796019</v>
      </c>
      <c r="M42" s="58">
        <v>1669811</v>
      </c>
      <c r="N42" s="58">
        <v>2860786</v>
      </c>
      <c r="O42" s="58">
        <v>193602</v>
      </c>
      <c r="P42" s="58">
        <v>3260692</v>
      </c>
      <c r="Q42" s="58">
        <v>1268339</v>
      </c>
      <c r="R42" s="58">
        <v>972373</v>
      </c>
      <c r="S42" s="59">
        <v>889027</v>
      </c>
      <c r="T42" s="58">
        <v>873049</v>
      </c>
      <c r="U42" s="56">
        <v>0.926</v>
      </c>
      <c r="V42" s="6"/>
    </row>
    <row r="43" spans="2:22" ht="15.75" customHeight="1">
      <c r="B43" s="60"/>
      <c r="C43" s="71"/>
      <c r="D43" s="88"/>
      <c r="E43" s="58"/>
      <c r="F43" s="59"/>
      <c r="G43" s="59"/>
      <c r="H43" s="59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9"/>
      <c r="T43" s="58"/>
      <c r="U43" s="56"/>
      <c r="V43" s="6"/>
    </row>
    <row r="44" spans="2:22" ht="15.75" customHeight="1">
      <c r="B44" s="60" t="s">
        <v>29</v>
      </c>
      <c r="C44" s="71"/>
      <c r="D44" s="89">
        <v>24692225</v>
      </c>
      <c r="E44" s="72">
        <v>14062884</v>
      </c>
      <c r="F44" s="72">
        <v>131983</v>
      </c>
      <c r="G44" s="72">
        <v>3109717</v>
      </c>
      <c r="H44" s="72">
        <v>1808175</v>
      </c>
      <c r="I44" s="72">
        <v>23261955</v>
      </c>
      <c r="J44" s="72">
        <v>3543340</v>
      </c>
      <c r="K44" s="72"/>
      <c r="L44" s="72">
        <v>2997988</v>
      </c>
      <c r="M44" s="72">
        <v>1544270</v>
      </c>
      <c r="N44" s="72">
        <v>5197634</v>
      </c>
      <c r="O44" s="72">
        <v>67516</v>
      </c>
      <c r="P44" s="72">
        <v>3607318</v>
      </c>
      <c r="Q44" s="72">
        <v>3631390</v>
      </c>
      <c r="R44" s="72">
        <v>1430270</v>
      </c>
      <c r="S44" s="72">
        <v>1233713</v>
      </c>
      <c r="T44" s="54">
        <v>197711</v>
      </c>
      <c r="U44" s="56">
        <v>1.309</v>
      </c>
      <c r="V44" s="6"/>
    </row>
    <row r="45" spans="2:22" ht="15.75" customHeight="1">
      <c r="B45" s="60" t="s">
        <v>30</v>
      </c>
      <c r="C45" s="71"/>
      <c r="D45" s="88">
        <v>44907342</v>
      </c>
      <c r="E45" s="58">
        <v>22864806</v>
      </c>
      <c r="F45" s="59">
        <v>1132354</v>
      </c>
      <c r="G45" s="59">
        <v>5198797</v>
      </c>
      <c r="H45" s="59">
        <v>4672200</v>
      </c>
      <c r="I45" s="58">
        <v>43458136</v>
      </c>
      <c r="J45" s="59">
        <v>7271183</v>
      </c>
      <c r="K45" s="59"/>
      <c r="L45" s="59">
        <v>8801613</v>
      </c>
      <c r="M45" s="59">
        <v>3903782</v>
      </c>
      <c r="N45" s="59">
        <v>5010992</v>
      </c>
      <c r="O45" s="58">
        <v>510773</v>
      </c>
      <c r="P45" s="59">
        <v>6801770</v>
      </c>
      <c r="Q45" s="59">
        <v>4923488</v>
      </c>
      <c r="R45" s="59">
        <v>1449206</v>
      </c>
      <c r="S45" s="59">
        <v>1111774</v>
      </c>
      <c r="T45" s="58">
        <v>34249</v>
      </c>
      <c r="U45" s="56">
        <v>0.969</v>
      </c>
      <c r="V45" s="6"/>
    </row>
    <row r="46" spans="2:22" ht="15.75" customHeight="1">
      <c r="B46" s="60" t="s">
        <v>31</v>
      </c>
      <c r="C46" s="71"/>
      <c r="D46" s="88">
        <v>22385142</v>
      </c>
      <c r="E46" s="58">
        <v>10361292</v>
      </c>
      <c r="F46" s="59">
        <v>1203751</v>
      </c>
      <c r="G46" s="59">
        <v>3435783</v>
      </c>
      <c r="H46" s="59">
        <v>2717987</v>
      </c>
      <c r="I46" s="58">
        <v>21740968</v>
      </c>
      <c r="J46" s="59">
        <v>3829861</v>
      </c>
      <c r="K46" s="59"/>
      <c r="L46" s="59">
        <v>3140525</v>
      </c>
      <c r="M46" s="59">
        <v>2190716</v>
      </c>
      <c r="N46" s="59">
        <v>2899072</v>
      </c>
      <c r="O46" s="58">
        <v>130810</v>
      </c>
      <c r="P46" s="59">
        <v>2788110</v>
      </c>
      <c r="Q46" s="59">
        <v>2673527</v>
      </c>
      <c r="R46" s="59">
        <v>644174</v>
      </c>
      <c r="S46" s="59">
        <v>468086</v>
      </c>
      <c r="T46" s="58">
        <v>-681610</v>
      </c>
      <c r="U46" s="56">
        <v>0.897</v>
      </c>
      <c r="V46" s="6"/>
    </row>
    <row r="47" spans="2:22" ht="15.75" customHeight="1">
      <c r="B47" s="60" t="s">
        <v>32</v>
      </c>
      <c r="C47" s="71"/>
      <c r="D47" s="89">
        <v>46994526</v>
      </c>
      <c r="E47" s="72">
        <v>21650508</v>
      </c>
      <c r="F47" s="72">
        <v>4026634</v>
      </c>
      <c r="G47" s="72">
        <v>4981644</v>
      </c>
      <c r="H47" s="72">
        <v>4732676</v>
      </c>
      <c r="I47" s="72">
        <v>44902648</v>
      </c>
      <c r="J47" s="72">
        <v>8486092</v>
      </c>
      <c r="K47" s="72"/>
      <c r="L47" s="72">
        <v>4820284</v>
      </c>
      <c r="M47" s="72">
        <v>5163809</v>
      </c>
      <c r="N47" s="72">
        <v>6089347</v>
      </c>
      <c r="O47" s="72">
        <v>350346</v>
      </c>
      <c r="P47" s="72">
        <v>8971514</v>
      </c>
      <c r="Q47" s="72">
        <v>5242240</v>
      </c>
      <c r="R47" s="72">
        <v>2091878</v>
      </c>
      <c r="S47" s="72">
        <v>1892114</v>
      </c>
      <c r="T47" s="54">
        <v>1269182</v>
      </c>
      <c r="U47" s="56">
        <v>0.861</v>
      </c>
      <c r="V47" s="6"/>
    </row>
    <row r="48" spans="2:22" ht="15.75" customHeight="1">
      <c r="B48" s="60" t="s">
        <v>33</v>
      </c>
      <c r="C48" s="71"/>
      <c r="D48" s="88">
        <v>18337001</v>
      </c>
      <c r="E48" s="58">
        <v>8904900</v>
      </c>
      <c r="F48" s="59">
        <v>1430186</v>
      </c>
      <c r="G48" s="59">
        <v>2179420</v>
      </c>
      <c r="H48" s="59">
        <v>1588580</v>
      </c>
      <c r="I48" s="58">
        <v>17430038</v>
      </c>
      <c r="J48" s="58">
        <v>3983340</v>
      </c>
      <c r="K48" s="58"/>
      <c r="L48" s="58">
        <v>2647604</v>
      </c>
      <c r="M48" s="58">
        <v>1627670</v>
      </c>
      <c r="N48" s="58">
        <v>2536368</v>
      </c>
      <c r="O48" s="58">
        <v>69563</v>
      </c>
      <c r="P48" s="58">
        <v>2764272</v>
      </c>
      <c r="Q48" s="58">
        <v>1803099</v>
      </c>
      <c r="R48" s="58">
        <v>906963</v>
      </c>
      <c r="S48" s="59">
        <v>845670</v>
      </c>
      <c r="T48" s="58">
        <v>271401</v>
      </c>
      <c r="U48" s="56">
        <v>0.878</v>
      </c>
      <c r="V48" s="6"/>
    </row>
    <row r="49" spans="2:22" ht="15.75" customHeight="1">
      <c r="B49" s="60"/>
      <c r="C49" s="71"/>
      <c r="D49" s="88"/>
      <c r="E49" s="58"/>
      <c r="F49" s="59"/>
      <c r="G49" s="59"/>
      <c r="H49" s="59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9"/>
      <c r="T49" s="58"/>
      <c r="U49" s="56"/>
      <c r="V49" s="6"/>
    </row>
    <row r="50" spans="2:22" ht="15.75" customHeight="1">
      <c r="B50" s="60" t="s">
        <v>34</v>
      </c>
      <c r="C50" s="71"/>
      <c r="D50" s="89">
        <v>28028911</v>
      </c>
      <c r="E50" s="72">
        <v>14450446</v>
      </c>
      <c r="F50" s="72">
        <v>120251</v>
      </c>
      <c r="G50" s="72">
        <v>5510696</v>
      </c>
      <c r="H50" s="72">
        <v>2994300</v>
      </c>
      <c r="I50" s="72">
        <v>27292307</v>
      </c>
      <c r="J50" s="72">
        <v>5553205</v>
      </c>
      <c r="K50" s="72"/>
      <c r="L50" s="72">
        <v>3566027</v>
      </c>
      <c r="M50" s="72">
        <v>3385270</v>
      </c>
      <c r="N50" s="72">
        <v>3750673</v>
      </c>
      <c r="O50" s="72">
        <v>174972</v>
      </c>
      <c r="P50" s="72">
        <v>2913881</v>
      </c>
      <c r="Q50" s="72">
        <v>4232130</v>
      </c>
      <c r="R50" s="72">
        <v>736604</v>
      </c>
      <c r="S50" s="72">
        <v>717796</v>
      </c>
      <c r="T50" s="54">
        <v>472890</v>
      </c>
      <c r="U50" s="56">
        <v>1.101</v>
      </c>
      <c r="V50" s="6"/>
    </row>
    <row r="51" spans="2:22" ht="15.75" customHeight="1">
      <c r="B51" s="60" t="s">
        <v>35</v>
      </c>
      <c r="C51" s="71"/>
      <c r="D51" s="88">
        <v>27917611</v>
      </c>
      <c r="E51" s="58">
        <v>13785082</v>
      </c>
      <c r="F51" s="59">
        <v>2855517</v>
      </c>
      <c r="G51" s="59">
        <v>4797935</v>
      </c>
      <c r="H51" s="59">
        <v>1413721</v>
      </c>
      <c r="I51" s="58">
        <v>26734506</v>
      </c>
      <c r="J51" s="59">
        <v>5412090</v>
      </c>
      <c r="K51" s="59"/>
      <c r="L51" s="59">
        <v>4891718</v>
      </c>
      <c r="M51" s="59">
        <v>3085427</v>
      </c>
      <c r="N51" s="59">
        <v>3888321</v>
      </c>
      <c r="O51" s="58">
        <v>62249</v>
      </c>
      <c r="P51" s="59">
        <v>5207502</v>
      </c>
      <c r="Q51" s="59">
        <v>2366483</v>
      </c>
      <c r="R51" s="59">
        <v>1183105</v>
      </c>
      <c r="S51" s="59">
        <v>983948</v>
      </c>
      <c r="T51" s="58">
        <v>-173574</v>
      </c>
      <c r="U51" s="56">
        <v>0.801</v>
      </c>
      <c r="V51" s="6"/>
    </row>
    <row r="52" spans="2:22" ht="15.75" customHeight="1">
      <c r="B52" s="60" t="s">
        <v>36</v>
      </c>
      <c r="C52" s="71"/>
      <c r="D52" s="88">
        <v>35743882</v>
      </c>
      <c r="E52" s="58">
        <v>19114890</v>
      </c>
      <c r="F52" s="59">
        <v>327509</v>
      </c>
      <c r="G52" s="59">
        <v>6095983</v>
      </c>
      <c r="H52" s="59">
        <v>2994900</v>
      </c>
      <c r="I52" s="58">
        <v>34315038</v>
      </c>
      <c r="J52" s="59">
        <v>7691972</v>
      </c>
      <c r="K52" s="59"/>
      <c r="L52" s="59">
        <v>6096073</v>
      </c>
      <c r="M52" s="59">
        <v>4212465</v>
      </c>
      <c r="N52" s="59">
        <v>5616982</v>
      </c>
      <c r="O52" s="58">
        <v>494221</v>
      </c>
      <c r="P52" s="59">
        <v>3843825</v>
      </c>
      <c r="Q52" s="59">
        <v>2136926</v>
      </c>
      <c r="R52" s="59">
        <v>1428844</v>
      </c>
      <c r="S52" s="59">
        <v>1340632</v>
      </c>
      <c r="T52" s="58">
        <v>317068</v>
      </c>
      <c r="U52" s="56">
        <v>0.977</v>
      </c>
      <c r="V52" s="6"/>
    </row>
    <row r="53" spans="2:22" ht="15.75" customHeight="1">
      <c r="B53" s="60" t="s">
        <v>37</v>
      </c>
      <c r="C53" s="71"/>
      <c r="D53" s="88">
        <v>17830009</v>
      </c>
      <c r="E53" s="58">
        <v>8130051</v>
      </c>
      <c r="F53" s="59">
        <v>1691315</v>
      </c>
      <c r="G53" s="59">
        <v>2629477</v>
      </c>
      <c r="H53" s="59">
        <v>1816936</v>
      </c>
      <c r="I53" s="58">
        <v>17309861</v>
      </c>
      <c r="J53" s="59">
        <v>3771401</v>
      </c>
      <c r="K53" s="59"/>
      <c r="L53" s="59">
        <v>1980064</v>
      </c>
      <c r="M53" s="59">
        <v>1819849</v>
      </c>
      <c r="N53" s="59">
        <v>1911076</v>
      </c>
      <c r="O53" s="58">
        <v>28951</v>
      </c>
      <c r="P53" s="59">
        <v>2266947</v>
      </c>
      <c r="Q53" s="59">
        <v>2525402</v>
      </c>
      <c r="R53" s="59">
        <v>520148</v>
      </c>
      <c r="S53" s="59">
        <v>422423</v>
      </c>
      <c r="T53" s="58">
        <v>218107</v>
      </c>
      <c r="U53" s="56">
        <v>0.834</v>
      </c>
      <c r="V53" s="6"/>
    </row>
    <row r="54" spans="2:22" ht="15.75" customHeight="1">
      <c r="B54" s="60" t="s">
        <v>38</v>
      </c>
      <c r="C54" s="71"/>
      <c r="D54" s="88">
        <v>28143720</v>
      </c>
      <c r="E54" s="58">
        <v>13626392</v>
      </c>
      <c r="F54" s="59">
        <v>1555686</v>
      </c>
      <c r="G54" s="59">
        <v>4638793</v>
      </c>
      <c r="H54" s="59">
        <v>3240654</v>
      </c>
      <c r="I54" s="58">
        <v>27071545</v>
      </c>
      <c r="J54" s="58">
        <v>5553593</v>
      </c>
      <c r="K54" s="58"/>
      <c r="L54" s="58">
        <v>3668153</v>
      </c>
      <c r="M54" s="58">
        <v>2744780</v>
      </c>
      <c r="N54" s="58">
        <v>3624972</v>
      </c>
      <c r="O54" s="58">
        <v>157957</v>
      </c>
      <c r="P54" s="58">
        <v>3716755</v>
      </c>
      <c r="Q54" s="58">
        <v>3846540</v>
      </c>
      <c r="R54" s="58">
        <v>1072175</v>
      </c>
      <c r="S54" s="59">
        <v>979726</v>
      </c>
      <c r="T54" s="58">
        <v>829560</v>
      </c>
      <c r="U54" s="56">
        <v>0.906</v>
      </c>
      <c r="V54" s="6"/>
    </row>
    <row r="55" spans="2:22" ht="15.75" customHeight="1">
      <c r="B55" s="60"/>
      <c r="C55" s="71"/>
      <c r="D55" s="88"/>
      <c r="E55" s="58"/>
      <c r="F55" s="59"/>
      <c r="G55" s="59"/>
      <c r="H55" s="59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9"/>
      <c r="T55" s="58"/>
      <c r="U55" s="56"/>
      <c r="V55" s="6"/>
    </row>
    <row r="56" spans="2:22" ht="15.75" customHeight="1">
      <c r="B56" s="60" t="s">
        <v>39</v>
      </c>
      <c r="C56" s="71"/>
      <c r="D56" s="89">
        <v>14852872</v>
      </c>
      <c r="E56" s="72">
        <v>6624099</v>
      </c>
      <c r="F56" s="72">
        <v>1697391</v>
      </c>
      <c r="G56" s="72">
        <v>1317778</v>
      </c>
      <c r="H56" s="72">
        <v>877100</v>
      </c>
      <c r="I56" s="72">
        <v>14007366</v>
      </c>
      <c r="J56" s="72">
        <v>3307469</v>
      </c>
      <c r="K56" s="72"/>
      <c r="L56" s="72">
        <v>2003635</v>
      </c>
      <c r="M56" s="72">
        <v>1682616</v>
      </c>
      <c r="N56" s="72">
        <v>1973525</v>
      </c>
      <c r="O56" s="72">
        <v>60470</v>
      </c>
      <c r="P56" s="72">
        <v>1618474</v>
      </c>
      <c r="Q56" s="72">
        <v>995207</v>
      </c>
      <c r="R56" s="72">
        <v>845506</v>
      </c>
      <c r="S56" s="72">
        <v>822519</v>
      </c>
      <c r="T56" s="54">
        <v>408694</v>
      </c>
      <c r="U56" s="56">
        <v>0.807</v>
      </c>
      <c r="V56" s="6"/>
    </row>
    <row r="57" spans="2:22" ht="15.75" customHeight="1">
      <c r="B57" s="60" t="s">
        <v>40</v>
      </c>
      <c r="C57" s="71"/>
      <c r="D57" s="88">
        <v>18874237</v>
      </c>
      <c r="E57" s="58">
        <v>9998238</v>
      </c>
      <c r="F57" s="59">
        <v>694254</v>
      </c>
      <c r="G57" s="59">
        <v>1888476</v>
      </c>
      <c r="H57" s="59">
        <v>1536132</v>
      </c>
      <c r="I57" s="58">
        <v>18187708</v>
      </c>
      <c r="J57" s="59">
        <v>3624275</v>
      </c>
      <c r="K57" s="59"/>
      <c r="L57" s="59">
        <v>2564230</v>
      </c>
      <c r="M57" s="59">
        <v>1740169</v>
      </c>
      <c r="N57" s="59">
        <v>2626306</v>
      </c>
      <c r="O57" s="58">
        <v>151104</v>
      </c>
      <c r="P57" s="59">
        <v>3839831</v>
      </c>
      <c r="Q57" s="59">
        <v>1676637</v>
      </c>
      <c r="R57" s="59">
        <v>686529</v>
      </c>
      <c r="S57" s="59">
        <v>647558</v>
      </c>
      <c r="T57" s="58">
        <v>22352</v>
      </c>
      <c r="U57" s="56">
        <v>0.967</v>
      </c>
      <c r="V57" s="6"/>
    </row>
    <row r="58" spans="2:22" ht="15.75" customHeight="1">
      <c r="B58" s="60" t="s">
        <v>41</v>
      </c>
      <c r="C58" s="71"/>
      <c r="D58" s="88">
        <v>16521967</v>
      </c>
      <c r="E58" s="58">
        <v>8294208</v>
      </c>
      <c r="F58" s="59">
        <v>827654</v>
      </c>
      <c r="G58" s="59">
        <v>1520330</v>
      </c>
      <c r="H58" s="59">
        <v>1061930</v>
      </c>
      <c r="I58" s="58">
        <v>15741862</v>
      </c>
      <c r="J58" s="59">
        <v>2851827</v>
      </c>
      <c r="K58" s="59"/>
      <c r="L58" s="59">
        <v>2376497</v>
      </c>
      <c r="M58" s="59">
        <v>1549547</v>
      </c>
      <c r="N58" s="59">
        <v>2350306</v>
      </c>
      <c r="O58" s="58">
        <v>139300</v>
      </c>
      <c r="P58" s="59">
        <v>2819549</v>
      </c>
      <c r="Q58" s="59">
        <v>2100016</v>
      </c>
      <c r="R58" s="59">
        <v>780105</v>
      </c>
      <c r="S58" s="59">
        <v>682161</v>
      </c>
      <c r="T58" s="58">
        <v>-169399</v>
      </c>
      <c r="U58" s="56">
        <v>0.926</v>
      </c>
      <c r="V58" s="6"/>
    </row>
    <row r="59" spans="2:22" ht="15.75" customHeight="1">
      <c r="B59" s="60" t="s">
        <v>42</v>
      </c>
      <c r="C59" s="71"/>
      <c r="D59" s="88">
        <v>19909787</v>
      </c>
      <c r="E59" s="58">
        <v>8761689</v>
      </c>
      <c r="F59" s="59">
        <v>1051454</v>
      </c>
      <c r="G59" s="59">
        <v>3586979</v>
      </c>
      <c r="H59" s="59">
        <v>1421206</v>
      </c>
      <c r="I59" s="58">
        <v>18910579</v>
      </c>
      <c r="J59" s="59">
        <v>3335181</v>
      </c>
      <c r="K59" s="59"/>
      <c r="L59" s="59">
        <v>2417834</v>
      </c>
      <c r="M59" s="59">
        <v>1143451</v>
      </c>
      <c r="N59" s="59">
        <v>2395959</v>
      </c>
      <c r="O59" s="58">
        <v>49434</v>
      </c>
      <c r="P59" s="59">
        <v>2968303</v>
      </c>
      <c r="Q59" s="59">
        <v>3405004</v>
      </c>
      <c r="R59" s="59">
        <v>999208</v>
      </c>
      <c r="S59" s="59">
        <v>821338</v>
      </c>
      <c r="T59" s="58">
        <v>47762</v>
      </c>
      <c r="U59" s="56">
        <v>0.88</v>
      </c>
      <c r="V59" s="6"/>
    </row>
    <row r="60" spans="1:22" ht="15.75" customHeight="1">
      <c r="A60" s="27"/>
      <c r="B60" s="73" t="s">
        <v>74</v>
      </c>
      <c r="C60" s="74"/>
      <c r="D60" s="98">
        <v>31487781</v>
      </c>
      <c r="E60" s="75">
        <v>15236657</v>
      </c>
      <c r="F60" s="99">
        <v>2514669</v>
      </c>
      <c r="G60" s="99">
        <v>3322262</v>
      </c>
      <c r="H60" s="99">
        <v>1810237</v>
      </c>
      <c r="I60" s="75">
        <v>30173324</v>
      </c>
      <c r="J60" s="75">
        <v>6077667</v>
      </c>
      <c r="K60" s="58"/>
      <c r="L60" s="75">
        <v>5145093</v>
      </c>
      <c r="M60" s="75">
        <v>2914423</v>
      </c>
      <c r="N60" s="75">
        <v>5252152</v>
      </c>
      <c r="O60" s="75">
        <v>291448</v>
      </c>
      <c r="P60" s="75">
        <v>4148659</v>
      </c>
      <c r="Q60" s="75">
        <v>1938026</v>
      </c>
      <c r="R60" s="75">
        <v>1314457</v>
      </c>
      <c r="S60" s="99">
        <v>1185083</v>
      </c>
      <c r="T60" s="75">
        <v>1463228</v>
      </c>
      <c r="U60" s="100">
        <v>0.926</v>
      </c>
      <c r="V60" s="6"/>
    </row>
    <row r="61" spans="1:22" ht="15" customHeight="1">
      <c r="A61" s="112" t="s">
        <v>103</v>
      </c>
      <c r="B61" s="112"/>
      <c r="C61" s="112"/>
      <c r="D61" s="112"/>
      <c r="E61" s="7"/>
      <c r="F61" s="8"/>
      <c r="G61" s="8"/>
      <c r="H61" s="8"/>
      <c r="I61" s="7"/>
      <c r="J61" s="7"/>
      <c r="K61" s="7"/>
      <c r="L61" s="7"/>
      <c r="M61" s="7"/>
      <c r="N61" s="7"/>
      <c r="O61" s="7"/>
      <c r="P61" s="7"/>
      <c r="Q61" s="7"/>
      <c r="R61" s="7"/>
      <c r="S61" s="8"/>
      <c r="T61" s="7"/>
      <c r="U61" s="12"/>
      <c r="V61" s="6"/>
    </row>
    <row r="62" spans="1:22" ht="15" customHeight="1">
      <c r="A62" s="113" t="s">
        <v>112</v>
      </c>
      <c r="B62" s="113"/>
      <c r="C62" s="113"/>
      <c r="D62" s="113"/>
      <c r="E62" s="113"/>
      <c r="F62" s="113"/>
      <c r="G62" s="113"/>
      <c r="H62" s="113"/>
      <c r="I62" s="113"/>
      <c r="J62" s="113"/>
      <c r="K62" s="36"/>
      <c r="L62" s="13"/>
      <c r="M62" s="13"/>
      <c r="N62" s="13"/>
      <c r="O62" s="13"/>
      <c r="P62" s="13"/>
      <c r="Q62" s="13"/>
      <c r="R62" s="13"/>
      <c r="S62" s="13"/>
      <c r="T62" s="14"/>
      <c r="U62" s="15"/>
      <c r="V62" s="6"/>
    </row>
    <row r="63" spans="1:22" ht="15" customHeight="1">
      <c r="A63" s="114" t="s">
        <v>113</v>
      </c>
      <c r="B63" s="114"/>
      <c r="C63" s="114"/>
      <c r="D63" s="114"/>
      <c r="E63" s="114"/>
      <c r="F63" s="114"/>
      <c r="G63" s="114"/>
      <c r="H63" s="114"/>
      <c r="I63" s="114"/>
      <c r="J63" s="114"/>
      <c r="K63" s="36"/>
      <c r="L63" s="8"/>
      <c r="M63" s="8"/>
      <c r="N63" s="8"/>
      <c r="O63" s="7"/>
      <c r="P63" s="8"/>
      <c r="Q63" s="8"/>
      <c r="R63" s="8"/>
      <c r="S63" s="8"/>
      <c r="T63" s="7"/>
      <c r="U63" s="16"/>
      <c r="V63" s="6"/>
    </row>
    <row r="64" spans="1:21" ht="15" customHeight="1">
      <c r="A64" s="6"/>
      <c r="B64" s="24"/>
      <c r="C64" s="24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8"/>
      <c r="T64" s="7"/>
      <c r="U64" s="6"/>
    </row>
    <row r="65" spans="1:21" ht="15" customHeight="1">
      <c r="A65" s="6"/>
      <c r="E65" s="7"/>
      <c r="F65" s="14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8"/>
      <c r="T65" s="7"/>
      <c r="U65" s="1"/>
    </row>
    <row r="66" spans="1:21" ht="15" customHeight="1">
      <c r="A66" s="6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8"/>
      <c r="T66" s="7"/>
      <c r="U66" s="1"/>
    </row>
    <row r="67" spans="2:23" ht="21" customHeight="1">
      <c r="B67" s="106" t="s">
        <v>96</v>
      </c>
      <c r="C67" s="106"/>
      <c r="D67" s="106"/>
      <c r="E67" s="106"/>
      <c r="F67" s="106"/>
      <c r="G67" s="106"/>
      <c r="H67" s="106"/>
      <c r="I67" s="106"/>
      <c r="J67" s="106"/>
      <c r="K67" s="35"/>
      <c r="L67" s="18" t="s">
        <v>107</v>
      </c>
      <c r="U67" s="1"/>
      <c r="W67" s="6"/>
    </row>
    <row r="68" spans="1:21" ht="15" customHeight="1" thickBot="1">
      <c r="A68" s="28"/>
      <c r="B68" s="1"/>
      <c r="C68" s="1"/>
      <c r="U68" s="17" t="s">
        <v>115</v>
      </c>
    </row>
    <row r="69" spans="2:21" s="3" customFormat="1" ht="15" customHeight="1" thickTop="1">
      <c r="B69" s="107" t="s">
        <v>73</v>
      </c>
      <c r="C69" s="31"/>
      <c r="D69" s="111" t="s">
        <v>98</v>
      </c>
      <c r="E69" s="109"/>
      <c r="F69" s="109"/>
      <c r="G69" s="109"/>
      <c r="H69" s="110"/>
      <c r="I69" s="22"/>
      <c r="J69" s="23"/>
      <c r="K69" s="40"/>
      <c r="L69" s="115" t="s">
        <v>101</v>
      </c>
      <c r="M69" s="115"/>
      <c r="N69" s="115"/>
      <c r="O69" s="115"/>
      <c r="P69" s="115"/>
      <c r="Q69" s="116"/>
      <c r="R69" s="121" t="s">
        <v>100</v>
      </c>
      <c r="S69" s="123" t="s">
        <v>0</v>
      </c>
      <c r="T69" s="117" t="s">
        <v>106</v>
      </c>
      <c r="U69" s="119" t="s">
        <v>105</v>
      </c>
    </row>
    <row r="70" spans="1:24" s="3" customFormat="1" ht="15" customHeight="1">
      <c r="A70" s="26"/>
      <c r="B70" s="108"/>
      <c r="C70" s="32"/>
      <c r="D70" s="19" t="s">
        <v>99</v>
      </c>
      <c r="E70" s="19" t="s">
        <v>86</v>
      </c>
      <c r="F70" s="19" t="s">
        <v>87</v>
      </c>
      <c r="G70" s="19" t="s">
        <v>88</v>
      </c>
      <c r="H70" s="19" t="s">
        <v>89</v>
      </c>
      <c r="I70" s="19" t="s">
        <v>99</v>
      </c>
      <c r="J70" s="20" t="s">
        <v>90</v>
      </c>
      <c r="K70" s="41"/>
      <c r="L70" s="39" t="s">
        <v>91</v>
      </c>
      <c r="M70" s="38" t="s">
        <v>92</v>
      </c>
      <c r="N70" s="19" t="s">
        <v>93</v>
      </c>
      <c r="O70" s="21" t="s">
        <v>94</v>
      </c>
      <c r="P70" s="19" t="s">
        <v>95</v>
      </c>
      <c r="Q70" s="50" t="s">
        <v>108</v>
      </c>
      <c r="R70" s="122"/>
      <c r="S70" s="122"/>
      <c r="T70" s="124"/>
      <c r="U70" s="125"/>
      <c r="W70" s="37"/>
      <c r="X70" s="37"/>
    </row>
    <row r="71" spans="2:22" ht="18.75" customHeight="1">
      <c r="B71" s="52" t="s">
        <v>43</v>
      </c>
      <c r="C71" s="42"/>
      <c r="D71" s="45"/>
      <c r="E71" s="45"/>
      <c r="F71" s="46"/>
      <c r="G71" s="46"/>
      <c r="H71" s="46"/>
      <c r="I71" s="45"/>
      <c r="J71" s="46"/>
      <c r="K71" s="46"/>
      <c r="L71" s="46"/>
      <c r="M71" s="46"/>
      <c r="N71" s="46"/>
      <c r="O71" s="45"/>
      <c r="P71" s="46"/>
      <c r="Q71" s="46"/>
      <c r="R71" s="46"/>
      <c r="S71" s="46"/>
      <c r="T71" s="45"/>
      <c r="U71" s="44" t="s">
        <v>102</v>
      </c>
      <c r="V71" s="6"/>
    </row>
    <row r="72" spans="1:22" ht="18.75" customHeight="1">
      <c r="A72" s="6"/>
      <c r="B72" s="51" t="s">
        <v>44</v>
      </c>
      <c r="C72" s="42"/>
      <c r="D72" s="88">
        <v>10403419</v>
      </c>
      <c r="E72" s="58">
        <v>5284375</v>
      </c>
      <c r="F72" s="59">
        <v>757602</v>
      </c>
      <c r="G72" s="59">
        <v>1202579</v>
      </c>
      <c r="H72" s="59">
        <v>948678</v>
      </c>
      <c r="I72" s="58">
        <v>9792451</v>
      </c>
      <c r="J72" s="58">
        <v>2335432</v>
      </c>
      <c r="K72" s="58"/>
      <c r="L72" s="58">
        <v>862392</v>
      </c>
      <c r="M72" s="58">
        <v>1156357</v>
      </c>
      <c r="N72" s="58">
        <v>1951634</v>
      </c>
      <c r="O72" s="58">
        <v>162502</v>
      </c>
      <c r="P72" s="58">
        <v>1097719</v>
      </c>
      <c r="Q72" s="58">
        <v>1185134</v>
      </c>
      <c r="R72" s="58">
        <v>610968</v>
      </c>
      <c r="S72" s="59">
        <v>581647</v>
      </c>
      <c r="T72" s="58">
        <v>-59810</v>
      </c>
      <c r="U72" s="56">
        <v>0.893</v>
      </c>
      <c r="V72" s="6"/>
    </row>
    <row r="73" spans="1:22" ht="18.75" customHeight="1">
      <c r="A73" s="6"/>
      <c r="B73" s="47"/>
      <c r="C73" s="42"/>
      <c r="D73" s="88"/>
      <c r="E73" s="58"/>
      <c r="F73" s="59"/>
      <c r="G73" s="59"/>
      <c r="H73" s="59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9"/>
      <c r="T73" s="58"/>
      <c r="U73" s="56"/>
      <c r="V73" s="6"/>
    </row>
    <row r="74" spans="2:22" ht="18.75" customHeight="1">
      <c r="B74" s="52" t="s">
        <v>45</v>
      </c>
      <c r="C74" s="48"/>
      <c r="D74" s="10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"/>
    </row>
    <row r="75" spans="2:22" ht="18.75" customHeight="1">
      <c r="B75" s="51" t="s">
        <v>46</v>
      </c>
      <c r="C75" s="42"/>
      <c r="D75" s="102">
        <v>13057071</v>
      </c>
      <c r="E75" s="103">
        <v>7392068</v>
      </c>
      <c r="F75" s="103">
        <v>39838</v>
      </c>
      <c r="G75" s="103">
        <v>1107866</v>
      </c>
      <c r="H75" s="103">
        <v>1411373</v>
      </c>
      <c r="I75" s="103">
        <v>12377373</v>
      </c>
      <c r="J75" s="103">
        <v>2659821</v>
      </c>
      <c r="K75" s="103"/>
      <c r="L75" s="103">
        <v>1058420</v>
      </c>
      <c r="M75" s="103">
        <v>972025</v>
      </c>
      <c r="N75" s="103">
        <v>1829770</v>
      </c>
      <c r="O75" s="103">
        <v>247210</v>
      </c>
      <c r="P75" s="103">
        <v>1776650</v>
      </c>
      <c r="Q75" s="103">
        <v>2069033</v>
      </c>
      <c r="R75" s="103">
        <v>679698</v>
      </c>
      <c r="S75" s="103">
        <v>677538</v>
      </c>
      <c r="T75" s="58">
        <v>111261</v>
      </c>
      <c r="U75" s="97">
        <v>1.22</v>
      </c>
      <c r="V75" s="9"/>
    </row>
    <row r="76" spans="2:22" ht="18.75" customHeight="1">
      <c r="B76" s="51" t="s">
        <v>47</v>
      </c>
      <c r="C76" s="42"/>
      <c r="D76" s="88">
        <v>9553691</v>
      </c>
      <c r="E76" s="58">
        <v>3883397</v>
      </c>
      <c r="F76" s="59">
        <v>1514997</v>
      </c>
      <c r="G76" s="59">
        <v>891193</v>
      </c>
      <c r="H76" s="59">
        <v>786804</v>
      </c>
      <c r="I76" s="58">
        <v>9333853</v>
      </c>
      <c r="J76" s="59">
        <v>1947431</v>
      </c>
      <c r="K76" s="59"/>
      <c r="L76" s="59">
        <v>1143388</v>
      </c>
      <c r="M76" s="59">
        <v>740039</v>
      </c>
      <c r="N76" s="59">
        <v>997138</v>
      </c>
      <c r="O76" s="58">
        <v>13579</v>
      </c>
      <c r="P76" s="59">
        <v>1896187</v>
      </c>
      <c r="Q76" s="59">
        <v>1137037</v>
      </c>
      <c r="R76" s="59">
        <v>219838</v>
      </c>
      <c r="S76" s="59">
        <v>203027</v>
      </c>
      <c r="T76" s="58">
        <v>81093</v>
      </c>
      <c r="U76" s="56">
        <v>0.715</v>
      </c>
      <c r="V76" s="9"/>
    </row>
    <row r="77" spans="2:22" ht="18.75" customHeight="1">
      <c r="B77" s="51" t="s">
        <v>48</v>
      </c>
      <c r="C77" s="42"/>
      <c r="D77" s="88">
        <v>4190627</v>
      </c>
      <c r="E77" s="58">
        <v>1437315</v>
      </c>
      <c r="F77" s="59">
        <v>975481</v>
      </c>
      <c r="G77" s="59">
        <v>614638</v>
      </c>
      <c r="H77" s="59">
        <v>260532</v>
      </c>
      <c r="I77" s="58">
        <v>3888452</v>
      </c>
      <c r="J77" s="59">
        <v>922547</v>
      </c>
      <c r="K77" s="59"/>
      <c r="L77" s="59">
        <v>378319</v>
      </c>
      <c r="M77" s="59">
        <v>334948</v>
      </c>
      <c r="N77" s="59">
        <v>432770</v>
      </c>
      <c r="O77" s="58">
        <v>21139</v>
      </c>
      <c r="P77" s="59">
        <v>814362</v>
      </c>
      <c r="Q77" s="59">
        <v>405859</v>
      </c>
      <c r="R77" s="59">
        <v>302175</v>
      </c>
      <c r="S77" s="59">
        <v>215179</v>
      </c>
      <c r="T77" s="58">
        <v>39487</v>
      </c>
      <c r="U77" s="56">
        <v>0.606</v>
      </c>
      <c r="V77" s="9"/>
    </row>
    <row r="78" spans="2:22" ht="18.75" customHeight="1">
      <c r="B78" s="47"/>
      <c r="C78" s="42"/>
      <c r="D78" s="89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54"/>
      <c r="U78" s="56"/>
      <c r="V78" s="9"/>
    </row>
    <row r="79" spans="2:21" s="6" customFormat="1" ht="18.75" customHeight="1">
      <c r="B79" s="52" t="s">
        <v>49</v>
      </c>
      <c r="C79" s="42"/>
      <c r="D79" s="101"/>
      <c r="E79" s="61"/>
      <c r="F79" s="61"/>
      <c r="G79" s="61"/>
      <c r="H79" s="61"/>
      <c r="I79" s="61"/>
      <c r="J79" s="104"/>
      <c r="K79" s="104"/>
      <c r="L79" s="61"/>
      <c r="M79" s="104"/>
      <c r="N79" s="61"/>
      <c r="O79" s="61"/>
      <c r="P79" s="61"/>
      <c r="Q79" s="61"/>
      <c r="R79" s="61"/>
      <c r="S79" s="61"/>
      <c r="T79" s="54"/>
      <c r="U79" s="56"/>
    </row>
    <row r="80" spans="2:22" ht="18.75" customHeight="1">
      <c r="B80" s="51" t="s">
        <v>50</v>
      </c>
      <c r="C80" s="48"/>
      <c r="D80" s="89">
        <v>8127519</v>
      </c>
      <c r="E80" s="72">
        <v>2867533</v>
      </c>
      <c r="F80" s="72">
        <v>122702</v>
      </c>
      <c r="G80" s="72">
        <v>1568896</v>
      </c>
      <c r="H80" s="72">
        <v>1545148</v>
      </c>
      <c r="I80" s="72">
        <v>7743574</v>
      </c>
      <c r="J80" s="72">
        <v>985592</v>
      </c>
      <c r="K80" s="72"/>
      <c r="L80" s="72">
        <v>652908</v>
      </c>
      <c r="M80" s="72">
        <v>463735</v>
      </c>
      <c r="N80" s="72">
        <v>894921</v>
      </c>
      <c r="O80" s="72">
        <v>38855</v>
      </c>
      <c r="P80" s="72">
        <v>945586</v>
      </c>
      <c r="Q80" s="72">
        <v>3220530</v>
      </c>
      <c r="R80" s="72">
        <v>383945</v>
      </c>
      <c r="S80" s="72">
        <v>352868</v>
      </c>
      <c r="T80" s="54">
        <v>-48016</v>
      </c>
      <c r="U80" s="56">
        <v>0.958</v>
      </c>
      <c r="V80" s="6"/>
    </row>
    <row r="81" spans="2:22" ht="18.75" customHeight="1">
      <c r="B81" s="51" t="s">
        <v>51</v>
      </c>
      <c r="C81" s="42"/>
      <c r="D81" s="89">
        <v>6979410</v>
      </c>
      <c r="E81" s="72">
        <v>2822644</v>
      </c>
      <c r="F81" s="72">
        <v>684745</v>
      </c>
      <c r="G81" s="72">
        <v>981054</v>
      </c>
      <c r="H81" s="72">
        <v>1063709</v>
      </c>
      <c r="I81" s="72">
        <v>6770527</v>
      </c>
      <c r="J81" s="72">
        <v>1223298</v>
      </c>
      <c r="K81" s="72"/>
      <c r="L81" s="72">
        <v>699507</v>
      </c>
      <c r="M81" s="72">
        <v>744286</v>
      </c>
      <c r="N81" s="72">
        <v>698807</v>
      </c>
      <c r="O81" s="72">
        <v>71104</v>
      </c>
      <c r="P81" s="72">
        <v>1055941</v>
      </c>
      <c r="Q81" s="72">
        <v>967192</v>
      </c>
      <c r="R81" s="72">
        <v>208883</v>
      </c>
      <c r="S81" s="72">
        <v>149955</v>
      </c>
      <c r="T81" s="54">
        <v>25644</v>
      </c>
      <c r="U81" s="56">
        <v>0.847</v>
      </c>
      <c r="V81" s="6"/>
    </row>
    <row r="82" spans="2:22" ht="18.75" customHeight="1">
      <c r="B82" s="51" t="s">
        <v>52</v>
      </c>
      <c r="C82" s="42"/>
      <c r="D82" s="88">
        <v>9394430</v>
      </c>
      <c r="E82" s="58">
        <v>3908713</v>
      </c>
      <c r="F82" s="59">
        <v>1481362</v>
      </c>
      <c r="G82" s="59">
        <v>1195278</v>
      </c>
      <c r="H82" s="59">
        <v>867200</v>
      </c>
      <c r="I82" s="58">
        <v>9150260</v>
      </c>
      <c r="J82" s="59">
        <v>2225190</v>
      </c>
      <c r="K82" s="59"/>
      <c r="L82" s="59">
        <v>966847</v>
      </c>
      <c r="M82" s="59">
        <v>904218</v>
      </c>
      <c r="N82" s="59">
        <v>1224477</v>
      </c>
      <c r="O82" s="58">
        <v>23170</v>
      </c>
      <c r="P82" s="59">
        <v>1843166</v>
      </c>
      <c r="Q82" s="59">
        <v>1005019</v>
      </c>
      <c r="R82" s="59">
        <v>244170</v>
      </c>
      <c r="S82" s="59">
        <v>218918</v>
      </c>
      <c r="T82" s="58">
        <v>-333656</v>
      </c>
      <c r="U82" s="56">
        <v>0.714</v>
      </c>
      <c r="V82" s="6"/>
    </row>
    <row r="83" spans="2:22" ht="18.75" customHeight="1">
      <c r="B83" s="51" t="s">
        <v>53</v>
      </c>
      <c r="C83" s="42"/>
      <c r="D83" s="88">
        <v>7089723</v>
      </c>
      <c r="E83" s="58">
        <v>3060975</v>
      </c>
      <c r="F83" s="59">
        <v>1085476</v>
      </c>
      <c r="G83" s="59">
        <v>893707</v>
      </c>
      <c r="H83" s="59">
        <v>572766</v>
      </c>
      <c r="I83" s="58">
        <v>6746991</v>
      </c>
      <c r="J83" s="59">
        <v>1524694</v>
      </c>
      <c r="K83" s="59"/>
      <c r="L83" s="59">
        <v>497967</v>
      </c>
      <c r="M83" s="59">
        <v>727384</v>
      </c>
      <c r="N83" s="59">
        <v>1149221</v>
      </c>
      <c r="O83" s="58">
        <v>90840</v>
      </c>
      <c r="P83" s="59">
        <v>1076969</v>
      </c>
      <c r="Q83" s="59">
        <v>885869</v>
      </c>
      <c r="R83" s="59">
        <v>342732</v>
      </c>
      <c r="S83" s="59">
        <v>289672</v>
      </c>
      <c r="T83" s="58">
        <v>16521</v>
      </c>
      <c r="U83" s="56">
        <v>0.767</v>
      </c>
      <c r="V83" s="6"/>
    </row>
    <row r="84" spans="2:22" ht="18.75" customHeight="1">
      <c r="B84" s="51" t="s">
        <v>54</v>
      </c>
      <c r="C84" s="42"/>
      <c r="D84" s="102">
        <v>6402147</v>
      </c>
      <c r="E84" s="103">
        <v>2547116</v>
      </c>
      <c r="F84" s="103">
        <v>1425827</v>
      </c>
      <c r="G84" s="103">
        <v>672736</v>
      </c>
      <c r="H84" s="103">
        <v>355832</v>
      </c>
      <c r="I84" s="103">
        <v>6101120</v>
      </c>
      <c r="J84" s="103">
        <v>1383051</v>
      </c>
      <c r="K84" s="103"/>
      <c r="L84" s="103">
        <v>470744</v>
      </c>
      <c r="M84" s="103">
        <v>651777</v>
      </c>
      <c r="N84" s="103">
        <v>985089</v>
      </c>
      <c r="O84" s="103">
        <v>29048</v>
      </c>
      <c r="P84" s="103">
        <v>1204221</v>
      </c>
      <c r="Q84" s="103">
        <v>433925</v>
      </c>
      <c r="R84" s="103">
        <v>301027</v>
      </c>
      <c r="S84" s="103">
        <v>293413</v>
      </c>
      <c r="T84" s="58">
        <v>152108</v>
      </c>
      <c r="U84" s="97">
        <v>0.674</v>
      </c>
      <c r="V84" s="6"/>
    </row>
    <row r="85" spans="2:22" ht="18.75" customHeight="1">
      <c r="B85" s="51"/>
      <c r="C85" s="42"/>
      <c r="D85" s="102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58"/>
      <c r="U85" s="97"/>
      <c r="V85" s="6"/>
    </row>
    <row r="86" spans="2:22" ht="18.75" customHeight="1">
      <c r="B86" s="51" t="s">
        <v>55</v>
      </c>
      <c r="C86" s="42"/>
      <c r="D86" s="88">
        <v>5151480</v>
      </c>
      <c r="E86" s="58">
        <v>1875370</v>
      </c>
      <c r="F86" s="59">
        <v>934323</v>
      </c>
      <c r="G86" s="59">
        <v>1047212</v>
      </c>
      <c r="H86" s="59">
        <v>379081</v>
      </c>
      <c r="I86" s="58">
        <v>5046395</v>
      </c>
      <c r="J86" s="59">
        <v>1075118</v>
      </c>
      <c r="K86" s="59"/>
      <c r="L86" s="59">
        <v>423973</v>
      </c>
      <c r="M86" s="59">
        <v>416022</v>
      </c>
      <c r="N86" s="59">
        <v>697658</v>
      </c>
      <c r="O86" s="58">
        <v>25829</v>
      </c>
      <c r="P86" s="59">
        <v>951804</v>
      </c>
      <c r="Q86" s="59">
        <v>853171</v>
      </c>
      <c r="R86" s="59">
        <v>105085</v>
      </c>
      <c r="S86" s="59">
        <v>82528</v>
      </c>
      <c r="T86" s="58">
        <v>-43945</v>
      </c>
      <c r="U86" s="97">
        <v>0.689</v>
      </c>
      <c r="V86" s="6"/>
    </row>
    <row r="87" spans="2:22" ht="18.75" customHeight="1">
      <c r="B87" s="51" t="s">
        <v>109</v>
      </c>
      <c r="C87" s="42"/>
      <c r="D87" s="88">
        <v>6107727</v>
      </c>
      <c r="E87" s="58">
        <v>1420907</v>
      </c>
      <c r="F87" s="58">
        <v>1570728</v>
      </c>
      <c r="G87" s="58">
        <v>803818</v>
      </c>
      <c r="H87" s="58">
        <v>829287</v>
      </c>
      <c r="I87" s="58">
        <v>5764830</v>
      </c>
      <c r="J87" s="58">
        <v>1132927</v>
      </c>
      <c r="K87" s="58"/>
      <c r="L87" s="58">
        <v>436948</v>
      </c>
      <c r="M87" s="58">
        <v>261643</v>
      </c>
      <c r="N87" s="58">
        <v>969629</v>
      </c>
      <c r="O87" s="58">
        <v>102735</v>
      </c>
      <c r="P87" s="58">
        <v>993173</v>
      </c>
      <c r="Q87" s="58">
        <v>1094966</v>
      </c>
      <c r="R87" s="58">
        <v>342897</v>
      </c>
      <c r="S87" s="58">
        <v>289034</v>
      </c>
      <c r="T87" s="58">
        <v>-173652</v>
      </c>
      <c r="U87" s="56">
        <v>0.612</v>
      </c>
      <c r="V87" s="6"/>
    </row>
    <row r="88" spans="2:22" ht="18.75" customHeight="1">
      <c r="B88" s="47"/>
      <c r="C88" s="42"/>
      <c r="D88" s="88"/>
      <c r="E88" s="58"/>
      <c r="F88" s="59"/>
      <c r="G88" s="59"/>
      <c r="H88" s="59"/>
      <c r="I88" s="58"/>
      <c r="J88" s="59"/>
      <c r="K88" s="59"/>
      <c r="L88" s="59"/>
      <c r="M88" s="59"/>
      <c r="N88" s="59"/>
      <c r="O88" s="58"/>
      <c r="P88" s="59"/>
      <c r="Q88" s="59"/>
      <c r="R88" s="59"/>
      <c r="S88" s="59"/>
      <c r="T88" s="58"/>
      <c r="U88" s="56"/>
      <c r="V88" s="6"/>
    </row>
    <row r="89" spans="2:22" ht="18.75" customHeight="1">
      <c r="B89" s="52" t="s">
        <v>56</v>
      </c>
      <c r="C89" s="42"/>
      <c r="D89" s="89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54"/>
      <c r="U89" s="56"/>
      <c r="V89" s="6"/>
    </row>
    <row r="90" spans="2:22" ht="18.75" customHeight="1">
      <c r="B90" s="51" t="s">
        <v>57</v>
      </c>
      <c r="C90" s="42"/>
      <c r="D90" s="88">
        <v>3627489</v>
      </c>
      <c r="E90" s="58">
        <v>1206197</v>
      </c>
      <c r="F90" s="59">
        <v>679062</v>
      </c>
      <c r="G90" s="59">
        <v>498457</v>
      </c>
      <c r="H90" s="59">
        <v>473758</v>
      </c>
      <c r="I90" s="58">
        <v>3424485</v>
      </c>
      <c r="J90" s="59">
        <v>659819</v>
      </c>
      <c r="K90" s="59"/>
      <c r="L90" s="59">
        <v>223072</v>
      </c>
      <c r="M90" s="59">
        <v>311031</v>
      </c>
      <c r="N90" s="59">
        <v>448683</v>
      </c>
      <c r="O90" s="58">
        <v>5151</v>
      </c>
      <c r="P90" s="59">
        <v>639086</v>
      </c>
      <c r="Q90" s="59">
        <v>683510</v>
      </c>
      <c r="R90" s="59">
        <v>203004</v>
      </c>
      <c r="S90" s="59">
        <v>145183</v>
      </c>
      <c r="T90" s="58">
        <v>-53274</v>
      </c>
      <c r="U90" s="56">
        <v>0.677</v>
      </c>
      <c r="V90" s="6"/>
    </row>
    <row r="91" spans="2:22" ht="18.75" customHeight="1">
      <c r="B91" s="51" t="s">
        <v>58</v>
      </c>
      <c r="C91" s="42"/>
      <c r="D91" s="88">
        <v>4010612</v>
      </c>
      <c r="E91" s="58">
        <v>1138122</v>
      </c>
      <c r="F91" s="59">
        <v>1296555</v>
      </c>
      <c r="G91" s="59">
        <v>333618</v>
      </c>
      <c r="H91" s="59">
        <v>264500</v>
      </c>
      <c r="I91" s="58">
        <v>3917921</v>
      </c>
      <c r="J91" s="59">
        <v>688022</v>
      </c>
      <c r="K91" s="59"/>
      <c r="L91" s="59">
        <v>402662</v>
      </c>
      <c r="M91" s="59">
        <v>310203</v>
      </c>
      <c r="N91" s="59">
        <v>436846</v>
      </c>
      <c r="O91" s="58">
        <v>146540</v>
      </c>
      <c r="P91" s="59">
        <v>813631</v>
      </c>
      <c r="Q91" s="59">
        <v>490948</v>
      </c>
      <c r="R91" s="59">
        <v>92691</v>
      </c>
      <c r="S91" s="59">
        <v>88330</v>
      </c>
      <c r="T91" s="58">
        <v>24197</v>
      </c>
      <c r="U91" s="56">
        <v>0.508</v>
      </c>
      <c r="V91" s="6"/>
    </row>
    <row r="92" spans="2:22" ht="18.75" customHeight="1">
      <c r="B92" s="51" t="s">
        <v>59</v>
      </c>
      <c r="C92" s="42"/>
      <c r="D92" s="88">
        <v>3447409</v>
      </c>
      <c r="E92" s="58">
        <v>928411</v>
      </c>
      <c r="F92" s="58">
        <v>980589</v>
      </c>
      <c r="G92" s="58">
        <v>513900</v>
      </c>
      <c r="H92" s="58">
        <v>274259</v>
      </c>
      <c r="I92" s="58">
        <v>3216244</v>
      </c>
      <c r="J92" s="58">
        <v>682394</v>
      </c>
      <c r="K92" s="58"/>
      <c r="L92" s="58">
        <v>284335</v>
      </c>
      <c r="M92" s="58">
        <v>275176</v>
      </c>
      <c r="N92" s="58">
        <v>307054</v>
      </c>
      <c r="O92" s="58">
        <v>14406</v>
      </c>
      <c r="P92" s="58">
        <v>644589</v>
      </c>
      <c r="Q92" s="58">
        <v>509475</v>
      </c>
      <c r="R92" s="58">
        <v>231165</v>
      </c>
      <c r="S92" s="58">
        <v>195609</v>
      </c>
      <c r="T92" s="58">
        <v>100710</v>
      </c>
      <c r="U92" s="56">
        <v>0.521</v>
      </c>
      <c r="V92" s="6"/>
    </row>
    <row r="93" spans="2:22" ht="18.75" customHeight="1">
      <c r="B93" s="51" t="s">
        <v>110</v>
      </c>
      <c r="C93" s="48"/>
      <c r="D93" s="88">
        <v>6529194</v>
      </c>
      <c r="E93" s="58">
        <v>1318623</v>
      </c>
      <c r="F93" s="58">
        <v>2655909</v>
      </c>
      <c r="G93" s="58">
        <v>660854</v>
      </c>
      <c r="H93" s="58">
        <v>469206</v>
      </c>
      <c r="I93" s="58">
        <v>6118163</v>
      </c>
      <c r="J93" s="58">
        <v>1319183</v>
      </c>
      <c r="K93" s="58"/>
      <c r="L93" s="58">
        <v>459063</v>
      </c>
      <c r="M93" s="58">
        <v>841612</v>
      </c>
      <c r="N93" s="58">
        <v>1086834</v>
      </c>
      <c r="O93" s="58">
        <v>56453</v>
      </c>
      <c r="P93" s="58">
        <v>1126854</v>
      </c>
      <c r="Q93" s="58">
        <v>482323</v>
      </c>
      <c r="R93" s="58">
        <v>411031</v>
      </c>
      <c r="S93" s="58">
        <v>352857</v>
      </c>
      <c r="T93" s="58">
        <v>77732</v>
      </c>
      <c r="U93" s="56">
        <v>0.418</v>
      </c>
      <c r="V93" s="6"/>
    </row>
    <row r="94" spans="2:22" ht="18.75" customHeight="1">
      <c r="B94" s="51" t="s">
        <v>60</v>
      </c>
      <c r="C94" s="42"/>
      <c r="D94" s="88">
        <v>2166119</v>
      </c>
      <c r="E94" s="58">
        <v>273068</v>
      </c>
      <c r="F94" s="59">
        <v>1046756</v>
      </c>
      <c r="G94" s="59">
        <v>322267</v>
      </c>
      <c r="H94" s="59">
        <v>129000</v>
      </c>
      <c r="I94" s="58">
        <v>2014003</v>
      </c>
      <c r="J94" s="59">
        <v>473875</v>
      </c>
      <c r="K94" s="59"/>
      <c r="L94" s="59">
        <v>68481</v>
      </c>
      <c r="M94" s="59">
        <v>122763</v>
      </c>
      <c r="N94" s="59">
        <v>268071</v>
      </c>
      <c r="O94" s="58">
        <v>16359</v>
      </c>
      <c r="P94" s="59">
        <v>397237</v>
      </c>
      <c r="Q94" s="59">
        <v>316865</v>
      </c>
      <c r="R94" s="59">
        <v>152116</v>
      </c>
      <c r="S94" s="59">
        <v>135739</v>
      </c>
      <c r="T94" s="58">
        <v>144004</v>
      </c>
      <c r="U94" s="56">
        <v>0.253</v>
      </c>
      <c r="V94" s="6"/>
    </row>
    <row r="95" spans="2:22" ht="18.75" customHeight="1">
      <c r="B95" s="47"/>
      <c r="C95" s="42"/>
      <c r="D95" s="89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54"/>
      <c r="U95" s="56"/>
      <c r="V95" s="6"/>
    </row>
    <row r="96" spans="2:22" ht="18.75" customHeight="1">
      <c r="B96" s="52" t="s">
        <v>61</v>
      </c>
      <c r="C96" s="42"/>
      <c r="D96" s="88"/>
      <c r="E96" s="58"/>
      <c r="F96" s="59"/>
      <c r="G96" s="59"/>
      <c r="H96" s="59"/>
      <c r="I96" s="58"/>
      <c r="J96" s="59"/>
      <c r="K96" s="59"/>
      <c r="L96" s="59"/>
      <c r="M96" s="59"/>
      <c r="N96" s="59"/>
      <c r="O96" s="58"/>
      <c r="P96" s="59"/>
      <c r="Q96" s="59"/>
      <c r="R96" s="59"/>
      <c r="S96" s="59"/>
      <c r="T96" s="58"/>
      <c r="U96" s="56"/>
      <c r="V96" s="6"/>
    </row>
    <row r="97" spans="2:22" ht="18.75" customHeight="1">
      <c r="B97" s="51" t="s">
        <v>62</v>
      </c>
      <c r="C97" s="42"/>
      <c r="D97" s="88">
        <v>5202124</v>
      </c>
      <c r="E97" s="58">
        <v>2329681</v>
      </c>
      <c r="F97" s="59">
        <v>580488</v>
      </c>
      <c r="G97" s="59">
        <v>562469</v>
      </c>
      <c r="H97" s="59">
        <v>278455</v>
      </c>
      <c r="I97" s="58">
        <v>4421389</v>
      </c>
      <c r="J97" s="59">
        <v>810854</v>
      </c>
      <c r="K97" s="59"/>
      <c r="L97" s="59">
        <v>509850</v>
      </c>
      <c r="M97" s="59">
        <v>217106</v>
      </c>
      <c r="N97" s="59">
        <v>470515</v>
      </c>
      <c r="O97" s="58">
        <v>72962</v>
      </c>
      <c r="P97" s="59">
        <v>970212</v>
      </c>
      <c r="Q97" s="59">
        <v>567272</v>
      </c>
      <c r="R97" s="59">
        <v>780735</v>
      </c>
      <c r="S97" s="59">
        <v>428019</v>
      </c>
      <c r="T97" s="58">
        <v>47158</v>
      </c>
      <c r="U97" s="97">
        <v>0.871</v>
      </c>
      <c r="V97" s="6"/>
    </row>
    <row r="98" spans="2:22" ht="18.75" customHeight="1">
      <c r="B98" s="51" t="s">
        <v>63</v>
      </c>
      <c r="C98" s="42"/>
      <c r="D98" s="88">
        <v>5965528</v>
      </c>
      <c r="E98" s="58">
        <v>2025787</v>
      </c>
      <c r="F98" s="59">
        <v>1591323</v>
      </c>
      <c r="G98" s="59">
        <v>568007</v>
      </c>
      <c r="H98" s="59">
        <v>322634</v>
      </c>
      <c r="I98" s="58">
        <v>5305322</v>
      </c>
      <c r="J98" s="59">
        <v>1324438</v>
      </c>
      <c r="K98" s="59"/>
      <c r="L98" s="59">
        <v>410116</v>
      </c>
      <c r="M98" s="59">
        <v>653674</v>
      </c>
      <c r="N98" s="59">
        <v>625485</v>
      </c>
      <c r="O98" s="58">
        <v>17383</v>
      </c>
      <c r="P98" s="59">
        <v>1142023</v>
      </c>
      <c r="Q98" s="59">
        <v>253546</v>
      </c>
      <c r="R98" s="59">
        <v>660206</v>
      </c>
      <c r="S98" s="59">
        <v>562720</v>
      </c>
      <c r="T98" s="58">
        <v>399220</v>
      </c>
      <c r="U98" s="56">
        <v>0.645</v>
      </c>
      <c r="V98" s="6"/>
    </row>
    <row r="99" spans="2:22" ht="18.75" customHeight="1">
      <c r="B99" s="51" t="s">
        <v>64</v>
      </c>
      <c r="C99" s="42"/>
      <c r="D99" s="88">
        <v>8404298</v>
      </c>
      <c r="E99" s="58">
        <v>3973617</v>
      </c>
      <c r="F99" s="58">
        <v>755941</v>
      </c>
      <c r="G99" s="58">
        <v>1171474</v>
      </c>
      <c r="H99" s="58">
        <v>566449</v>
      </c>
      <c r="I99" s="58">
        <v>8034708</v>
      </c>
      <c r="J99" s="58">
        <v>1385028</v>
      </c>
      <c r="K99" s="58"/>
      <c r="L99" s="58">
        <v>1127761</v>
      </c>
      <c r="M99" s="58">
        <v>671122</v>
      </c>
      <c r="N99" s="58">
        <v>997453</v>
      </c>
      <c r="O99" s="58">
        <v>55386</v>
      </c>
      <c r="P99" s="58">
        <v>2132611</v>
      </c>
      <c r="Q99" s="58">
        <v>519488</v>
      </c>
      <c r="R99" s="58">
        <v>369590</v>
      </c>
      <c r="S99" s="58">
        <v>357024</v>
      </c>
      <c r="T99" s="58">
        <v>47446</v>
      </c>
      <c r="U99" s="56">
        <v>0.867</v>
      </c>
      <c r="V99" s="6"/>
    </row>
    <row r="100" spans="2:22" ht="18.75" customHeight="1">
      <c r="B100" s="47"/>
      <c r="C100" s="42"/>
      <c r="D100" s="88"/>
      <c r="E100" s="58"/>
      <c r="F100" s="59"/>
      <c r="G100" s="59"/>
      <c r="H100" s="59"/>
      <c r="I100" s="58"/>
      <c r="J100" s="59"/>
      <c r="K100" s="59"/>
      <c r="L100" s="59"/>
      <c r="M100" s="59"/>
      <c r="N100" s="59"/>
      <c r="O100" s="58"/>
      <c r="P100" s="59"/>
      <c r="Q100" s="59"/>
      <c r="R100" s="59"/>
      <c r="S100" s="59"/>
      <c r="T100" s="58"/>
      <c r="U100" s="97"/>
      <c r="V100" s="6"/>
    </row>
    <row r="101" spans="2:22" ht="18.75" customHeight="1">
      <c r="B101" s="52" t="s">
        <v>65</v>
      </c>
      <c r="C101" s="42"/>
      <c r="D101" s="102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58"/>
      <c r="U101" s="97"/>
      <c r="V101" s="6"/>
    </row>
    <row r="102" spans="2:22" ht="18.75" customHeight="1">
      <c r="B102" s="51" t="s">
        <v>66</v>
      </c>
      <c r="C102" s="42"/>
      <c r="D102" s="88">
        <v>10559058</v>
      </c>
      <c r="E102" s="58">
        <v>4400036</v>
      </c>
      <c r="F102" s="59">
        <v>1447107</v>
      </c>
      <c r="G102" s="59">
        <v>1265469</v>
      </c>
      <c r="H102" s="59">
        <v>612513</v>
      </c>
      <c r="I102" s="58">
        <v>10079610</v>
      </c>
      <c r="J102" s="59">
        <v>1770632</v>
      </c>
      <c r="K102" s="59"/>
      <c r="L102" s="59">
        <v>1242444</v>
      </c>
      <c r="M102" s="59">
        <v>1090546</v>
      </c>
      <c r="N102" s="59">
        <v>1595582</v>
      </c>
      <c r="O102" s="58">
        <v>53891</v>
      </c>
      <c r="P102" s="59">
        <v>1918913</v>
      </c>
      <c r="Q102" s="59">
        <v>1174433</v>
      </c>
      <c r="R102" s="59">
        <v>479448</v>
      </c>
      <c r="S102" s="59">
        <v>460974</v>
      </c>
      <c r="T102" s="58">
        <v>-15569</v>
      </c>
      <c r="U102" s="97">
        <v>0.768</v>
      </c>
      <c r="V102" s="6"/>
    </row>
    <row r="103" spans="2:22" ht="18.75" customHeight="1">
      <c r="B103" s="47"/>
      <c r="C103" s="42"/>
      <c r="D103" s="88"/>
      <c r="E103" s="58"/>
      <c r="F103" s="59"/>
      <c r="G103" s="59"/>
      <c r="H103" s="59"/>
      <c r="I103" s="58"/>
      <c r="J103" s="59"/>
      <c r="K103" s="59"/>
      <c r="L103" s="59"/>
      <c r="M103" s="59"/>
      <c r="N103" s="59"/>
      <c r="O103" s="58"/>
      <c r="P103" s="59"/>
      <c r="Q103" s="59"/>
      <c r="R103" s="59"/>
      <c r="S103" s="59"/>
      <c r="T103" s="58"/>
      <c r="U103" s="56"/>
      <c r="V103" s="6"/>
    </row>
    <row r="104" spans="2:22" ht="18.75" customHeight="1">
      <c r="B104" s="52" t="s">
        <v>67</v>
      </c>
      <c r="C104" s="42"/>
      <c r="D104" s="88"/>
      <c r="E104" s="58"/>
      <c r="F104" s="59"/>
      <c r="G104" s="59"/>
      <c r="H104" s="59"/>
      <c r="I104" s="58"/>
      <c r="J104" s="59"/>
      <c r="K104" s="59"/>
      <c r="L104" s="59"/>
      <c r="M104" s="59"/>
      <c r="N104" s="59"/>
      <c r="O104" s="58"/>
      <c r="P104" s="59"/>
      <c r="Q104" s="59"/>
      <c r="R104" s="59"/>
      <c r="S104" s="59"/>
      <c r="T104" s="58"/>
      <c r="U104" s="97"/>
      <c r="V104" s="6"/>
    </row>
    <row r="105" spans="2:22" ht="18.75" customHeight="1">
      <c r="B105" s="51" t="s">
        <v>68</v>
      </c>
      <c r="C105" s="42"/>
      <c r="D105" s="88">
        <v>9336095</v>
      </c>
      <c r="E105" s="58">
        <v>3587562</v>
      </c>
      <c r="F105" s="59">
        <v>1608262</v>
      </c>
      <c r="G105" s="59">
        <v>796901</v>
      </c>
      <c r="H105" s="59">
        <v>567980</v>
      </c>
      <c r="I105" s="58">
        <v>8884994</v>
      </c>
      <c r="J105" s="59">
        <v>1594116</v>
      </c>
      <c r="K105" s="59"/>
      <c r="L105" s="59">
        <v>871283</v>
      </c>
      <c r="M105" s="59">
        <v>750075</v>
      </c>
      <c r="N105" s="59">
        <v>1361278</v>
      </c>
      <c r="O105" s="58">
        <v>92722</v>
      </c>
      <c r="P105" s="59">
        <v>1781155</v>
      </c>
      <c r="Q105" s="59">
        <v>765449</v>
      </c>
      <c r="R105" s="59">
        <v>451101</v>
      </c>
      <c r="S105" s="59">
        <v>326664</v>
      </c>
      <c r="T105" s="58">
        <v>-68382</v>
      </c>
      <c r="U105" s="56">
        <v>0.693</v>
      </c>
      <c r="V105" s="6"/>
    </row>
    <row r="106" spans="2:22" ht="18.75" customHeight="1">
      <c r="B106" s="51" t="s">
        <v>69</v>
      </c>
      <c r="C106" s="42"/>
      <c r="D106" s="88">
        <v>12774305</v>
      </c>
      <c r="E106" s="58">
        <v>6681248</v>
      </c>
      <c r="F106" s="58">
        <v>742611</v>
      </c>
      <c r="G106" s="58">
        <v>895449</v>
      </c>
      <c r="H106" s="58">
        <v>897533</v>
      </c>
      <c r="I106" s="58">
        <v>12188834</v>
      </c>
      <c r="J106" s="58">
        <v>2702604</v>
      </c>
      <c r="K106" s="58"/>
      <c r="L106" s="58">
        <v>922557</v>
      </c>
      <c r="M106" s="58">
        <v>1667745</v>
      </c>
      <c r="N106" s="58">
        <v>1945523</v>
      </c>
      <c r="O106" s="58">
        <v>78804</v>
      </c>
      <c r="P106" s="58">
        <v>1868118</v>
      </c>
      <c r="Q106" s="58">
        <v>1553716</v>
      </c>
      <c r="R106" s="58">
        <v>585471</v>
      </c>
      <c r="S106" s="58">
        <v>546812</v>
      </c>
      <c r="T106" s="58">
        <v>-40050</v>
      </c>
      <c r="U106" s="56">
        <v>0.882</v>
      </c>
      <c r="V106" s="6"/>
    </row>
    <row r="107" spans="2:22" ht="18.75" customHeight="1">
      <c r="B107" s="47"/>
      <c r="C107" s="42"/>
      <c r="D107" s="88"/>
      <c r="E107" s="58"/>
      <c r="F107" s="59"/>
      <c r="G107" s="59"/>
      <c r="H107" s="59"/>
      <c r="I107" s="58"/>
      <c r="J107" s="59"/>
      <c r="K107" s="59"/>
      <c r="L107" s="59"/>
      <c r="M107" s="59"/>
      <c r="N107" s="59"/>
      <c r="O107" s="58"/>
      <c r="P107" s="59"/>
      <c r="Q107" s="59"/>
      <c r="R107" s="59"/>
      <c r="S107" s="59"/>
      <c r="T107" s="58"/>
      <c r="U107" s="97"/>
      <c r="V107" s="6"/>
    </row>
    <row r="108" spans="2:22" ht="18.75" customHeight="1">
      <c r="B108" s="52" t="s">
        <v>70</v>
      </c>
      <c r="C108" s="42"/>
      <c r="D108" s="89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72"/>
      <c r="S108" s="72"/>
      <c r="T108" s="54"/>
      <c r="U108" s="56"/>
      <c r="V108" s="6"/>
    </row>
    <row r="109" spans="2:22" ht="18.75" customHeight="1">
      <c r="B109" s="51" t="s">
        <v>71</v>
      </c>
      <c r="C109" s="42"/>
      <c r="D109" s="88">
        <v>11928126</v>
      </c>
      <c r="E109" s="58">
        <v>5647689</v>
      </c>
      <c r="F109" s="59">
        <v>1507244</v>
      </c>
      <c r="G109" s="59">
        <v>1337689</v>
      </c>
      <c r="H109" s="59">
        <v>657553</v>
      </c>
      <c r="I109" s="58">
        <v>11397458</v>
      </c>
      <c r="J109" s="59">
        <v>3139086</v>
      </c>
      <c r="K109" s="59"/>
      <c r="L109" s="59">
        <v>1088697</v>
      </c>
      <c r="M109" s="59">
        <v>1334666</v>
      </c>
      <c r="N109" s="59">
        <v>2374509</v>
      </c>
      <c r="O109" s="58">
        <v>96339</v>
      </c>
      <c r="P109" s="59">
        <v>1321213</v>
      </c>
      <c r="Q109" s="59">
        <v>661653</v>
      </c>
      <c r="R109" s="59">
        <v>530668</v>
      </c>
      <c r="S109" s="59">
        <v>460975</v>
      </c>
      <c r="T109" s="58">
        <v>-76444</v>
      </c>
      <c r="U109" s="56">
        <v>0.795</v>
      </c>
      <c r="V109" s="6"/>
    </row>
    <row r="110" spans="1:22" ht="18.75" customHeight="1">
      <c r="A110" s="27"/>
      <c r="B110" s="53" t="s">
        <v>72</v>
      </c>
      <c r="C110" s="49"/>
      <c r="D110" s="98">
        <v>9009582</v>
      </c>
      <c r="E110" s="75">
        <v>3213132</v>
      </c>
      <c r="F110" s="75">
        <v>1439441</v>
      </c>
      <c r="G110" s="75">
        <v>973677</v>
      </c>
      <c r="H110" s="75">
        <v>965917</v>
      </c>
      <c r="I110" s="75">
        <v>8629314</v>
      </c>
      <c r="J110" s="75">
        <v>1618933</v>
      </c>
      <c r="K110" s="58"/>
      <c r="L110" s="75">
        <v>962755</v>
      </c>
      <c r="M110" s="75">
        <v>722598</v>
      </c>
      <c r="N110" s="75">
        <v>1244029</v>
      </c>
      <c r="O110" s="75">
        <v>70026</v>
      </c>
      <c r="P110" s="75">
        <v>1656196</v>
      </c>
      <c r="Q110" s="75">
        <v>1258163</v>
      </c>
      <c r="R110" s="75">
        <v>380268</v>
      </c>
      <c r="S110" s="75">
        <v>355106</v>
      </c>
      <c r="T110" s="75">
        <v>-81575</v>
      </c>
      <c r="U110" s="100">
        <v>0.679</v>
      </c>
      <c r="V110" s="6"/>
    </row>
    <row r="111" spans="2:20" ht="15" customHeight="1">
      <c r="B111" s="24"/>
      <c r="C111" s="24"/>
      <c r="D111" s="7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</row>
    <row r="112" spans="4:20" ht="15" customHeight="1"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</row>
    <row r="113" spans="4:20" ht="15" customHeight="1"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</row>
    <row r="114" spans="4:20" ht="15" customHeight="1"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</row>
  </sheetData>
  <sheetProtection/>
  <mergeCells count="18">
    <mergeCell ref="L3:Q3"/>
    <mergeCell ref="L69:Q69"/>
    <mergeCell ref="T3:T4"/>
    <mergeCell ref="U3:U4"/>
    <mergeCell ref="R69:R70"/>
    <mergeCell ref="S69:S70"/>
    <mergeCell ref="T69:T70"/>
    <mergeCell ref="U69:U70"/>
    <mergeCell ref="S3:S4"/>
    <mergeCell ref="R3:R4"/>
    <mergeCell ref="B1:J1"/>
    <mergeCell ref="B67:J67"/>
    <mergeCell ref="B69:B70"/>
    <mergeCell ref="D3:H3"/>
    <mergeCell ref="D69:H69"/>
    <mergeCell ref="A61:D61"/>
    <mergeCell ref="A62:J62"/>
    <mergeCell ref="A63:J63"/>
  </mergeCells>
  <printOptions horizontalCentered="1"/>
  <pageMargins left="0.5905511811023623" right="0.5905511811023623" top="0.5905511811023623" bottom="0.5905511811023623" header="0.5118110236220472" footer="0.5118110236220472"/>
  <pageSetup fitToHeight="2" horizontalDpi="600" verticalDpi="600" orientation="landscape" paperSize="8" scale="74" r:id="rId1"/>
  <rowBreaks count="1" manualBreakCount="1">
    <brk id="66" max="255" man="1"/>
  </rowBreaks>
  <ignoredErrors>
    <ignoredError sqref="K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2011-12-12T00:47:59Z</cp:lastPrinted>
  <dcterms:created xsi:type="dcterms:W3CDTF">2005-12-20T05:10:08Z</dcterms:created>
  <dcterms:modified xsi:type="dcterms:W3CDTF">2012-02-02T04:52:57Z</dcterms:modified>
  <cp:category/>
  <cp:version/>
  <cp:contentType/>
  <cp:contentStatus/>
</cp:coreProperties>
</file>