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16-15-1" sheetId="1" r:id="rId1"/>
    <sheet name="16-15-2" sheetId="2" r:id="rId2"/>
  </sheets>
  <definedNames/>
  <calcPr fullCalcOnLoad="1"/>
</workbook>
</file>

<file path=xl/sharedStrings.xml><?xml version="1.0" encoding="utf-8"?>
<sst xmlns="http://schemas.openxmlformats.org/spreadsheetml/2006/main" count="333" uniqueCount="46">
  <si>
    <t>16-15　公立学校建物の状況</t>
  </si>
  <si>
    <t>学校</t>
  </si>
  <si>
    <t>学校数</t>
  </si>
  <si>
    <t>学級数</t>
  </si>
  <si>
    <t>園児・児童・</t>
  </si>
  <si>
    <t>必要面積（㎡）</t>
  </si>
  <si>
    <t>保有面積（㎡）</t>
  </si>
  <si>
    <t>（校）</t>
  </si>
  <si>
    <t>（級）</t>
  </si>
  <si>
    <t>生徒数</t>
  </si>
  <si>
    <t>校舎</t>
  </si>
  <si>
    <t>屋内</t>
  </si>
  <si>
    <t>寄宿舎</t>
  </si>
  <si>
    <t>（人）</t>
  </si>
  <si>
    <t>運動場</t>
  </si>
  <si>
    <t>鉄筋ｺﾝｸﾘｰﾄ造り</t>
  </si>
  <si>
    <t>木造、その他</t>
  </si>
  <si>
    <t>小学校</t>
  </si>
  <si>
    <t>総数</t>
  </si>
  <si>
    <t>-</t>
  </si>
  <si>
    <t>市立</t>
  </si>
  <si>
    <t>町村立</t>
  </si>
  <si>
    <t>中学校</t>
  </si>
  <si>
    <t>高校（全日制）</t>
  </si>
  <si>
    <t>県立</t>
  </si>
  <si>
    <t>市町村立</t>
  </si>
  <si>
    <t>高校（定時制）</t>
  </si>
  <si>
    <t>幼稚園</t>
  </si>
  <si>
    <t>…</t>
  </si>
  <si>
    <t>盲・ろう学校</t>
  </si>
  <si>
    <t>養護学校</t>
  </si>
  <si>
    <t>保有控除面積（㎡）</t>
  </si>
  <si>
    <t>不足面積（㎡）</t>
  </si>
  <si>
    <t>保有教室数（室）</t>
  </si>
  <si>
    <t>普通教室</t>
  </si>
  <si>
    <t>特別教室</t>
  </si>
  <si>
    <t>　注） 1 保有控除面積とは、給食室・武道場・専用講堂等の面積をいう。</t>
  </si>
  <si>
    <t>　　　 2 不足面積とは、各学校ごとの必要面積からそれぞれの保有面積を差し引いたもの（負数を除く）の総集計である。　</t>
  </si>
  <si>
    <t>　　　 3 小・中学校数は、分校も１校として計上した。　</t>
  </si>
  <si>
    <t>　　　 4 小・中学校の学級数は、標準学級数であり、実学級数とは一致しない。　</t>
  </si>
  <si>
    <t>　　　 5 高校（定時制）には、通信制も含む。</t>
  </si>
  <si>
    <t>16-15　公立学校建物の状況(続き）</t>
  </si>
  <si>
    <t>　　　 6 県立中学校は中高一貫校のため、保有面積・保有教室数は高校に含まれている。</t>
  </si>
  <si>
    <t xml:space="preserve"> (1) 平成14年</t>
  </si>
  <si>
    <t>　資料：県教育局財務課（5月1日現在）　</t>
  </si>
  <si>
    <t xml:space="preserve"> (2)　平成15年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</si>
</sst>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0" fillId="0" borderId="7" xfId="0" applyBorder="1" applyAlignment="1">
      <alignment horizontal="distributed"/>
    </xf>
    <xf numFmtId="180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80" fontId="0" fillId="0" borderId="14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Border="1" applyAlignment="1">
      <alignment horizontal="distributed"/>
    </xf>
    <xf numFmtId="180" fontId="0" fillId="0" borderId="11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80" fontId="0" fillId="0" borderId="18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/>
    </xf>
    <xf numFmtId="180" fontId="0" fillId="0" borderId="19" xfId="0" applyNumberFormat="1" applyBorder="1" applyAlignment="1">
      <alignment horizontal="right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80" fontId="0" fillId="0" borderId="14" xfId="0" applyNumberFormat="1" applyFill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1">
    <pageSetUpPr fitToPage="1"/>
  </sheetPr>
  <dimension ref="A1:L68"/>
  <sheetViews>
    <sheetView tabSelected="1" workbookViewId="0" topLeftCell="A1">
      <selection activeCell="M16" sqref="M16"/>
    </sheetView>
  </sheetViews>
  <sheetFormatPr defaultColWidth="9.00390625" defaultRowHeight="13.5"/>
  <cols>
    <col min="1" max="1" width="14.125" style="0" customWidth="1"/>
    <col min="2" max="2" width="8.625" style="0" bestFit="1" customWidth="1"/>
    <col min="3" max="4" width="8.75390625" style="0" bestFit="1" customWidth="1"/>
    <col min="5" max="5" width="10.625" style="0" customWidth="1"/>
    <col min="6" max="6" width="9.75390625" style="0" bestFit="1" customWidth="1"/>
    <col min="7" max="7" width="8.75390625" style="0" bestFit="1" customWidth="1"/>
    <col min="8" max="8" width="13.875" style="0" bestFit="1" customWidth="1"/>
    <col min="9" max="9" width="11.625" style="0" bestFit="1" customWidth="1"/>
    <col min="10" max="10" width="8.75390625" style="0" bestFit="1" customWidth="1"/>
    <col min="11" max="11" width="7.125" style="0" bestFit="1" customWidth="1"/>
    <col min="12" max="12" width="8.875" style="0" customWidth="1"/>
    <col min="13" max="13" width="8.75390625" style="0" bestFit="1" customWidth="1"/>
    <col min="14" max="16" width="9.625" style="0" customWidth="1"/>
    <col min="17" max="17" width="8.75390625" style="0" bestFit="1" customWidth="1"/>
    <col min="19" max="19" width="7.125" style="0" bestFit="1" customWidth="1"/>
  </cols>
  <sheetData>
    <row r="1" ht="13.5">
      <c r="A1" s="1" t="s">
        <v>0</v>
      </c>
    </row>
    <row r="2" ht="14.25" thickBot="1">
      <c r="A2" t="s">
        <v>43</v>
      </c>
    </row>
    <row r="3" spans="1:11" s="8" customFormat="1" ht="14.25" thickTop="1">
      <c r="A3" s="2" t="s">
        <v>1</v>
      </c>
      <c r="B3" s="3"/>
      <c r="C3" s="4" t="s">
        <v>2</v>
      </c>
      <c r="D3" s="4" t="s">
        <v>3</v>
      </c>
      <c r="E3" s="4" t="s">
        <v>4</v>
      </c>
      <c r="F3" s="5" t="s">
        <v>5</v>
      </c>
      <c r="G3" s="6"/>
      <c r="H3" s="5" t="s">
        <v>6</v>
      </c>
      <c r="I3" s="7"/>
      <c r="J3" s="7"/>
      <c r="K3" s="6"/>
    </row>
    <row r="4" spans="1:12" s="8" customFormat="1" ht="13.5">
      <c r="A4" s="9"/>
      <c r="B4" s="10"/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2" t="s">
        <v>10</v>
      </c>
      <c r="I4" s="13"/>
      <c r="J4" s="11" t="s">
        <v>11</v>
      </c>
      <c r="K4" s="11" t="s">
        <v>12</v>
      </c>
      <c r="L4" s="9"/>
    </row>
    <row r="5" spans="1:12" s="8" customFormat="1" ht="13.5">
      <c r="A5" s="14"/>
      <c r="B5" s="15"/>
      <c r="C5" s="16"/>
      <c r="D5" s="16"/>
      <c r="E5" s="16" t="s">
        <v>13</v>
      </c>
      <c r="F5" s="16"/>
      <c r="G5" s="16" t="s">
        <v>14</v>
      </c>
      <c r="H5" s="16" t="s">
        <v>15</v>
      </c>
      <c r="I5" s="16" t="s">
        <v>16</v>
      </c>
      <c r="J5" s="16" t="s">
        <v>14</v>
      </c>
      <c r="K5" s="16"/>
      <c r="L5" s="9"/>
    </row>
    <row r="6" spans="1:11" ht="13.5">
      <c r="A6" s="17" t="s">
        <v>17</v>
      </c>
      <c r="B6" s="18" t="s">
        <v>18</v>
      </c>
      <c r="C6">
        <v>836</v>
      </c>
      <c r="D6" s="19">
        <v>13015</v>
      </c>
      <c r="E6" s="19">
        <v>402837</v>
      </c>
      <c r="F6" s="19">
        <v>3768044</v>
      </c>
      <c r="G6" s="19">
        <v>883859</v>
      </c>
      <c r="H6" s="19">
        <v>3993209</v>
      </c>
      <c r="I6" s="19">
        <v>107866</v>
      </c>
      <c r="J6" s="19">
        <v>712672</v>
      </c>
      <c r="K6" s="20" t="s">
        <v>19</v>
      </c>
    </row>
    <row r="7" spans="2:11" ht="13.5">
      <c r="B7" s="18" t="s">
        <v>20</v>
      </c>
      <c r="C7" s="21">
        <v>659</v>
      </c>
      <c r="D7" s="19">
        <v>10976</v>
      </c>
      <c r="E7" s="19">
        <v>345305</v>
      </c>
      <c r="F7" s="19">
        <v>3120875</v>
      </c>
      <c r="G7" s="19">
        <v>712791</v>
      </c>
      <c r="H7" s="19">
        <v>3388906</v>
      </c>
      <c r="I7" s="19">
        <v>76064</v>
      </c>
      <c r="J7" s="19">
        <v>571149</v>
      </c>
      <c r="K7" s="20" t="s">
        <v>19</v>
      </c>
    </row>
    <row r="8" spans="2:11" ht="13.5">
      <c r="B8" s="18" t="s">
        <v>21</v>
      </c>
      <c r="C8" s="21">
        <v>177</v>
      </c>
      <c r="D8" s="19">
        <v>2039</v>
      </c>
      <c r="E8" s="19">
        <v>57532</v>
      </c>
      <c r="F8" s="19">
        <v>647169</v>
      </c>
      <c r="G8" s="19">
        <v>171068</v>
      </c>
      <c r="H8" s="19">
        <v>604303</v>
      </c>
      <c r="I8" s="19">
        <v>31802</v>
      </c>
      <c r="J8" s="19">
        <v>141523</v>
      </c>
      <c r="K8" s="20" t="s">
        <v>19</v>
      </c>
    </row>
    <row r="9" spans="1:11" ht="13.5">
      <c r="A9" s="22"/>
      <c r="B9" s="18"/>
      <c r="C9" s="21"/>
      <c r="D9" s="19"/>
      <c r="E9" s="19"/>
      <c r="F9" s="19"/>
      <c r="G9" s="19"/>
      <c r="H9" s="19"/>
      <c r="I9" s="19"/>
      <c r="J9" s="19"/>
      <c r="K9" s="19"/>
    </row>
    <row r="10" spans="1:11" ht="13.5">
      <c r="A10" s="17" t="s">
        <v>22</v>
      </c>
      <c r="B10" s="18" t="s">
        <v>18</v>
      </c>
      <c r="C10" s="21">
        <v>424</v>
      </c>
      <c r="D10" s="19">
        <v>5750</v>
      </c>
      <c r="E10" s="19">
        <v>195720</v>
      </c>
      <c r="F10" s="19">
        <v>2219294</v>
      </c>
      <c r="G10" s="19">
        <v>506308</v>
      </c>
      <c r="H10" s="19">
        <v>2410609</v>
      </c>
      <c r="I10" s="19">
        <v>72510</v>
      </c>
      <c r="J10" s="19">
        <v>512547</v>
      </c>
      <c r="K10" s="19">
        <v>67</v>
      </c>
    </row>
    <row r="11" spans="2:11" ht="13.5">
      <c r="B11" s="18" t="s">
        <v>20</v>
      </c>
      <c r="C11" s="21">
        <v>341</v>
      </c>
      <c r="D11" s="19">
        <v>4801</v>
      </c>
      <c r="E11" s="19">
        <v>164379</v>
      </c>
      <c r="F11" s="19">
        <v>1826977</v>
      </c>
      <c r="G11" s="19">
        <v>409631</v>
      </c>
      <c r="H11" s="19">
        <v>2015593</v>
      </c>
      <c r="I11" s="19">
        <v>59028</v>
      </c>
      <c r="J11" s="19">
        <v>405656</v>
      </c>
      <c r="K11" s="19">
        <v>67</v>
      </c>
    </row>
    <row r="12" spans="2:11" ht="13.5">
      <c r="B12" s="18" t="s">
        <v>21</v>
      </c>
      <c r="C12" s="21">
        <v>83</v>
      </c>
      <c r="D12" s="19">
        <v>949</v>
      </c>
      <c r="E12" s="19">
        <v>31341</v>
      </c>
      <c r="F12" s="19">
        <v>392317</v>
      </c>
      <c r="G12" s="19">
        <v>96677</v>
      </c>
      <c r="H12" s="19">
        <v>395016</v>
      </c>
      <c r="I12" s="19">
        <v>13482</v>
      </c>
      <c r="J12" s="19">
        <v>106891</v>
      </c>
      <c r="K12" s="20" t="s">
        <v>19</v>
      </c>
    </row>
    <row r="13" spans="1:11" ht="13.5">
      <c r="A13" s="22"/>
      <c r="B13" s="18"/>
      <c r="C13" s="21"/>
      <c r="D13" s="19"/>
      <c r="E13" s="19"/>
      <c r="F13" s="19"/>
      <c r="G13" s="19"/>
      <c r="H13" s="19"/>
      <c r="I13" s="19"/>
      <c r="J13" s="19"/>
      <c r="K13" s="19"/>
    </row>
    <row r="14" spans="1:11" ht="13.5">
      <c r="A14" s="17" t="s">
        <v>23</v>
      </c>
      <c r="B14" s="18" t="s">
        <v>18</v>
      </c>
      <c r="C14" s="21">
        <f aca="true" t="shared" si="0" ref="C14:J14">SUM(C15:C16)</f>
        <v>162</v>
      </c>
      <c r="D14" s="19">
        <f t="shared" si="0"/>
        <v>3461</v>
      </c>
      <c r="E14" s="19">
        <f t="shared" si="0"/>
        <v>129151</v>
      </c>
      <c r="F14" s="19">
        <f t="shared" si="0"/>
        <v>1888107</v>
      </c>
      <c r="G14" s="19">
        <f t="shared" si="0"/>
        <v>348889</v>
      </c>
      <c r="H14" s="19">
        <f t="shared" si="0"/>
        <v>1543285</v>
      </c>
      <c r="I14" s="19">
        <f t="shared" si="0"/>
        <v>71344</v>
      </c>
      <c r="J14" s="19">
        <f t="shared" si="0"/>
        <v>322392</v>
      </c>
      <c r="K14" s="19" t="s">
        <v>19</v>
      </c>
    </row>
    <row r="15" spans="2:11" ht="13.5">
      <c r="B15" s="18" t="s">
        <v>24</v>
      </c>
      <c r="C15" s="21">
        <v>153</v>
      </c>
      <c r="D15" s="19">
        <v>3285</v>
      </c>
      <c r="E15" s="19">
        <v>122241</v>
      </c>
      <c r="F15" s="19">
        <v>1797006</v>
      </c>
      <c r="G15" s="19">
        <v>332109</v>
      </c>
      <c r="H15" s="19">
        <v>1445006</v>
      </c>
      <c r="I15" s="19">
        <v>69660</v>
      </c>
      <c r="J15" s="19">
        <v>297143</v>
      </c>
      <c r="K15" s="19" t="s">
        <v>19</v>
      </c>
    </row>
    <row r="16" spans="2:11" ht="13.5">
      <c r="B16" s="18" t="s">
        <v>25</v>
      </c>
      <c r="C16" s="21">
        <v>9</v>
      </c>
      <c r="D16" s="19">
        <v>176</v>
      </c>
      <c r="E16" s="19">
        <v>6910</v>
      </c>
      <c r="F16" s="19">
        <v>91101</v>
      </c>
      <c r="G16" s="19">
        <v>16780</v>
      </c>
      <c r="H16" s="19">
        <v>98279</v>
      </c>
      <c r="I16" s="19">
        <v>1684</v>
      </c>
      <c r="J16" s="19">
        <v>25249</v>
      </c>
      <c r="K16" s="19" t="s">
        <v>19</v>
      </c>
    </row>
    <row r="17" spans="1:11" ht="13.5">
      <c r="A17" s="22"/>
      <c r="B17" s="18"/>
      <c r="C17" s="21"/>
      <c r="D17" s="19"/>
      <c r="E17" s="19"/>
      <c r="F17" s="19"/>
      <c r="G17" s="19"/>
      <c r="H17" s="19"/>
      <c r="I17" s="19"/>
      <c r="J17" s="19"/>
      <c r="K17" s="19"/>
    </row>
    <row r="18" spans="1:11" ht="13.5">
      <c r="A18" s="17" t="s">
        <v>26</v>
      </c>
      <c r="B18" s="18" t="s">
        <v>18</v>
      </c>
      <c r="C18" s="21">
        <f aca="true" t="shared" si="1" ref="C18:J18">SUM(C19:C20)</f>
        <v>36</v>
      </c>
      <c r="D18" s="19">
        <f t="shared" si="1"/>
        <v>203</v>
      </c>
      <c r="E18" s="19">
        <f t="shared" si="1"/>
        <v>10080</v>
      </c>
      <c r="F18" s="19">
        <f t="shared" si="1"/>
        <v>50077</v>
      </c>
      <c r="G18" s="19">
        <f t="shared" si="1"/>
        <v>4471</v>
      </c>
      <c r="H18" s="19">
        <f t="shared" si="1"/>
        <v>23330</v>
      </c>
      <c r="I18" s="19">
        <f t="shared" si="1"/>
        <v>561</v>
      </c>
      <c r="J18" s="19">
        <f t="shared" si="1"/>
        <v>3543</v>
      </c>
      <c r="K18" s="19" t="s">
        <v>19</v>
      </c>
    </row>
    <row r="19" spans="2:11" ht="13.5">
      <c r="B19" s="18" t="s">
        <v>24</v>
      </c>
      <c r="C19" s="21">
        <v>35</v>
      </c>
      <c r="D19" s="19">
        <v>192</v>
      </c>
      <c r="E19" s="19">
        <v>9858</v>
      </c>
      <c r="F19" s="19">
        <v>47780</v>
      </c>
      <c r="G19" s="19">
        <v>4471</v>
      </c>
      <c r="H19" s="19">
        <v>20558</v>
      </c>
      <c r="I19" s="19">
        <v>351</v>
      </c>
      <c r="J19" s="19">
        <v>3543</v>
      </c>
      <c r="K19" s="19" t="s">
        <v>19</v>
      </c>
    </row>
    <row r="20" spans="2:11" ht="13.5">
      <c r="B20" s="18" t="s">
        <v>25</v>
      </c>
      <c r="C20" s="21">
        <v>1</v>
      </c>
      <c r="D20" s="19">
        <v>11</v>
      </c>
      <c r="E20" s="19">
        <v>222</v>
      </c>
      <c r="F20" s="19">
        <v>2297</v>
      </c>
      <c r="G20" s="19" t="s">
        <v>19</v>
      </c>
      <c r="H20" s="19">
        <v>2772</v>
      </c>
      <c r="I20" s="19">
        <v>210</v>
      </c>
      <c r="J20" s="19" t="s">
        <v>19</v>
      </c>
      <c r="K20" s="19" t="s">
        <v>19</v>
      </c>
    </row>
    <row r="21" spans="1:11" ht="13.5">
      <c r="A21" s="22"/>
      <c r="B21" s="18"/>
      <c r="C21" s="21"/>
      <c r="D21" s="19"/>
      <c r="E21" s="19"/>
      <c r="F21" s="19"/>
      <c r="G21" s="19"/>
      <c r="H21" s="19"/>
      <c r="I21" s="19"/>
      <c r="J21" s="19"/>
      <c r="K21" s="19"/>
    </row>
    <row r="22" spans="1:11" ht="13.5">
      <c r="A22" s="17" t="s">
        <v>27</v>
      </c>
      <c r="B22" s="18" t="s">
        <v>18</v>
      </c>
      <c r="C22" s="21">
        <v>76</v>
      </c>
      <c r="D22" s="19">
        <v>279</v>
      </c>
      <c r="E22" s="19">
        <v>6681</v>
      </c>
      <c r="F22" s="19">
        <v>60132</v>
      </c>
      <c r="G22" s="19" t="s">
        <v>28</v>
      </c>
      <c r="H22" s="19">
        <v>30741</v>
      </c>
      <c r="I22" s="19">
        <v>23584</v>
      </c>
      <c r="J22" s="19" t="s">
        <v>28</v>
      </c>
      <c r="K22" s="19" t="s">
        <v>28</v>
      </c>
    </row>
    <row r="23" spans="2:11" ht="13.5">
      <c r="B23" s="18" t="s">
        <v>24</v>
      </c>
      <c r="C23" s="21">
        <v>2</v>
      </c>
      <c r="D23" s="19">
        <v>5</v>
      </c>
      <c r="E23" s="19">
        <v>154</v>
      </c>
      <c r="F23" s="19">
        <v>1241</v>
      </c>
      <c r="G23" s="19" t="s">
        <v>28</v>
      </c>
      <c r="H23" s="19">
        <v>724</v>
      </c>
      <c r="I23" s="19">
        <v>501</v>
      </c>
      <c r="J23" s="19" t="s">
        <v>28</v>
      </c>
      <c r="K23" s="19" t="s">
        <v>28</v>
      </c>
    </row>
    <row r="24" spans="2:11" ht="13.5">
      <c r="B24" s="18" t="s">
        <v>25</v>
      </c>
      <c r="C24" s="21">
        <v>74</v>
      </c>
      <c r="D24" s="19">
        <v>274</v>
      </c>
      <c r="E24" s="19">
        <v>6527</v>
      </c>
      <c r="F24" s="19">
        <v>58891</v>
      </c>
      <c r="G24" s="19" t="s">
        <v>28</v>
      </c>
      <c r="H24" s="19">
        <v>30017</v>
      </c>
      <c r="I24" s="19">
        <v>23083</v>
      </c>
      <c r="J24" s="19" t="s">
        <v>28</v>
      </c>
      <c r="K24" s="19" t="s">
        <v>28</v>
      </c>
    </row>
    <row r="25" spans="1:11" ht="13.5">
      <c r="A25" s="22"/>
      <c r="B25" s="18"/>
      <c r="C25" s="21"/>
      <c r="D25" s="19"/>
      <c r="E25" s="19"/>
      <c r="F25" s="19"/>
      <c r="G25" s="19"/>
      <c r="H25" s="19"/>
      <c r="I25" s="19"/>
      <c r="J25" s="19"/>
      <c r="K25" s="19"/>
    </row>
    <row r="26" spans="1:11" ht="13.5">
      <c r="A26" s="17" t="s">
        <v>29</v>
      </c>
      <c r="B26" s="18" t="s">
        <v>18</v>
      </c>
      <c r="C26" s="21">
        <v>3</v>
      </c>
      <c r="D26" s="19">
        <v>107</v>
      </c>
      <c r="E26" s="19">
        <v>410</v>
      </c>
      <c r="F26" s="19">
        <v>27804</v>
      </c>
      <c r="G26" s="19">
        <v>3225</v>
      </c>
      <c r="H26" s="19">
        <v>19994</v>
      </c>
      <c r="I26" s="19">
        <v>683</v>
      </c>
      <c r="J26" s="19">
        <v>2576</v>
      </c>
      <c r="K26" s="19">
        <v>4748</v>
      </c>
    </row>
    <row r="27" spans="2:11" ht="13.5">
      <c r="B27" s="18" t="s">
        <v>24</v>
      </c>
      <c r="C27" s="21">
        <v>3</v>
      </c>
      <c r="D27" s="19">
        <v>107</v>
      </c>
      <c r="E27" s="19">
        <v>410</v>
      </c>
      <c r="F27" s="19">
        <v>27804</v>
      </c>
      <c r="G27" s="19">
        <v>3225</v>
      </c>
      <c r="H27" s="19">
        <v>19994</v>
      </c>
      <c r="I27" s="19">
        <v>683</v>
      </c>
      <c r="J27" s="19">
        <v>2576</v>
      </c>
      <c r="K27" s="19">
        <v>4748</v>
      </c>
    </row>
    <row r="28" spans="2:11" ht="13.5">
      <c r="B28" s="18" t="s">
        <v>25</v>
      </c>
      <c r="C28" s="21" t="s">
        <v>19</v>
      </c>
      <c r="D28" s="19" t="s">
        <v>19</v>
      </c>
      <c r="E28" s="19" t="s">
        <v>19</v>
      </c>
      <c r="F28" s="19" t="s">
        <v>19</v>
      </c>
      <c r="G28" s="19" t="s">
        <v>19</v>
      </c>
      <c r="H28" s="19" t="s">
        <v>19</v>
      </c>
      <c r="I28" s="19" t="s">
        <v>19</v>
      </c>
      <c r="J28" s="19" t="s">
        <v>19</v>
      </c>
      <c r="K28" s="19" t="s">
        <v>19</v>
      </c>
    </row>
    <row r="29" spans="1:11" ht="13.5">
      <c r="A29" s="22"/>
      <c r="B29" s="18"/>
      <c r="C29" s="21"/>
      <c r="D29" s="19"/>
      <c r="E29" s="19"/>
      <c r="F29" s="19"/>
      <c r="G29" s="19"/>
      <c r="H29" s="19"/>
      <c r="I29" s="19"/>
      <c r="J29" s="19"/>
      <c r="K29" s="19"/>
    </row>
    <row r="30" spans="1:11" ht="13.5">
      <c r="A30" s="17" t="s">
        <v>30</v>
      </c>
      <c r="B30" s="18" t="s">
        <v>18</v>
      </c>
      <c r="C30" s="21">
        <v>30</v>
      </c>
      <c r="D30" s="19">
        <v>938</v>
      </c>
      <c r="E30" s="19">
        <v>3639</v>
      </c>
      <c r="F30" s="19">
        <v>255270</v>
      </c>
      <c r="G30" s="19">
        <v>34584</v>
      </c>
      <c r="H30" s="19">
        <v>148847</v>
      </c>
      <c r="I30" s="19">
        <v>3445</v>
      </c>
      <c r="J30" s="19">
        <v>22958</v>
      </c>
      <c r="K30" s="19">
        <v>2678</v>
      </c>
    </row>
    <row r="31" spans="2:11" ht="13.5">
      <c r="B31" s="18" t="s">
        <v>24</v>
      </c>
      <c r="C31" s="21">
        <v>27</v>
      </c>
      <c r="D31" s="19">
        <v>888</v>
      </c>
      <c r="E31" s="19">
        <v>3472</v>
      </c>
      <c r="F31" s="19">
        <v>237874</v>
      </c>
      <c r="G31" s="19">
        <v>31161</v>
      </c>
      <c r="H31" s="19">
        <v>141101</v>
      </c>
      <c r="I31" s="19">
        <v>2743</v>
      </c>
      <c r="J31" s="19">
        <v>22354</v>
      </c>
      <c r="K31" s="19">
        <v>2678</v>
      </c>
    </row>
    <row r="32" spans="2:11" ht="14.25" thickBot="1">
      <c r="B32" s="23" t="s">
        <v>25</v>
      </c>
      <c r="C32" s="21">
        <v>3</v>
      </c>
      <c r="D32" s="19">
        <v>50</v>
      </c>
      <c r="E32" s="19">
        <v>167</v>
      </c>
      <c r="F32" s="19">
        <v>17396</v>
      </c>
      <c r="G32" s="19">
        <v>3423</v>
      </c>
      <c r="H32" s="19">
        <v>7746</v>
      </c>
      <c r="I32" s="24">
        <v>702</v>
      </c>
      <c r="J32" s="24">
        <v>604</v>
      </c>
      <c r="K32" s="24" t="s">
        <v>19</v>
      </c>
    </row>
    <row r="33" spans="1:9" ht="14.25" thickTop="1">
      <c r="A33" s="2" t="s">
        <v>1</v>
      </c>
      <c r="B33" s="3"/>
      <c r="C33" s="5" t="s">
        <v>31</v>
      </c>
      <c r="D33" s="6"/>
      <c r="E33" s="5" t="s">
        <v>32</v>
      </c>
      <c r="F33" s="6"/>
      <c r="G33" s="5" t="s">
        <v>33</v>
      </c>
      <c r="H33" s="7"/>
      <c r="I33" s="25"/>
    </row>
    <row r="34" spans="1:9" s="8" customFormat="1" ht="13.5">
      <c r="A34" s="9"/>
      <c r="B34" s="10"/>
      <c r="C34" s="11" t="s">
        <v>10</v>
      </c>
      <c r="D34" s="11" t="s">
        <v>11</v>
      </c>
      <c r="E34" s="11" t="s">
        <v>10</v>
      </c>
      <c r="F34" s="11" t="s">
        <v>11</v>
      </c>
      <c r="G34" s="11" t="s">
        <v>34</v>
      </c>
      <c r="H34" s="26" t="s">
        <v>35</v>
      </c>
      <c r="I34" s="9"/>
    </row>
    <row r="35" spans="1:9" s="8" customFormat="1" ht="13.5">
      <c r="A35" s="14"/>
      <c r="B35" s="15"/>
      <c r="C35" s="16"/>
      <c r="D35" s="16" t="s">
        <v>14</v>
      </c>
      <c r="E35" s="16"/>
      <c r="F35" s="16" t="s">
        <v>14</v>
      </c>
      <c r="G35" s="16"/>
      <c r="H35" s="27"/>
      <c r="I35" s="9"/>
    </row>
    <row r="36" spans="1:8" ht="13.5">
      <c r="A36" s="17" t="s">
        <v>17</v>
      </c>
      <c r="B36" s="18" t="s">
        <v>18</v>
      </c>
      <c r="C36" s="19">
        <v>143142</v>
      </c>
      <c r="D36" s="19">
        <v>2109</v>
      </c>
      <c r="E36" s="19">
        <v>163055</v>
      </c>
      <c r="F36" s="19">
        <v>189030</v>
      </c>
      <c r="G36" s="19">
        <v>14327</v>
      </c>
      <c r="H36" s="19">
        <v>7945</v>
      </c>
    </row>
    <row r="37" spans="2:8" ht="13.5">
      <c r="B37" s="18" t="s">
        <v>20</v>
      </c>
      <c r="C37" s="28">
        <v>125537</v>
      </c>
      <c r="D37" s="19">
        <v>2075</v>
      </c>
      <c r="E37" s="19">
        <v>105748</v>
      </c>
      <c r="F37" s="19">
        <v>152865</v>
      </c>
      <c r="G37" s="19">
        <v>12065</v>
      </c>
      <c r="H37" s="19">
        <v>6485</v>
      </c>
    </row>
    <row r="38" spans="2:8" ht="13.5">
      <c r="B38" s="18" t="s">
        <v>21</v>
      </c>
      <c r="C38" s="28">
        <v>17605</v>
      </c>
      <c r="D38" s="19">
        <v>34</v>
      </c>
      <c r="E38" s="19">
        <v>57307</v>
      </c>
      <c r="F38" s="19">
        <v>36165</v>
      </c>
      <c r="G38" s="19">
        <v>2262</v>
      </c>
      <c r="H38" s="19">
        <v>1460</v>
      </c>
    </row>
    <row r="39" spans="1:4" ht="13.5">
      <c r="A39" s="22"/>
      <c r="B39" s="18"/>
      <c r="C39" s="28"/>
      <c r="D39" s="19"/>
    </row>
    <row r="40" spans="1:8" ht="13.5">
      <c r="A40" s="17" t="s">
        <v>22</v>
      </c>
      <c r="B40" s="18" t="s">
        <v>18</v>
      </c>
      <c r="C40" s="28">
        <v>60324</v>
      </c>
      <c r="D40" s="19">
        <v>127152</v>
      </c>
      <c r="E40" s="19">
        <v>47476</v>
      </c>
      <c r="F40" s="19">
        <v>58363</v>
      </c>
      <c r="G40" s="19">
        <v>6488</v>
      </c>
      <c r="H40" s="19">
        <v>6387</v>
      </c>
    </row>
    <row r="41" spans="2:8" ht="13.5">
      <c r="B41" s="18" t="s">
        <v>20</v>
      </c>
      <c r="C41" s="28">
        <v>51285</v>
      </c>
      <c r="D41" s="19">
        <v>115145</v>
      </c>
      <c r="E41" s="19">
        <v>32574</v>
      </c>
      <c r="F41" s="19">
        <v>48805</v>
      </c>
      <c r="G41" s="19">
        <v>5408</v>
      </c>
      <c r="H41" s="19">
        <v>5224</v>
      </c>
    </row>
    <row r="42" spans="2:8" ht="13.5">
      <c r="B42" s="18" t="s">
        <v>21</v>
      </c>
      <c r="C42" s="28">
        <v>9039</v>
      </c>
      <c r="D42" s="19">
        <v>12007</v>
      </c>
      <c r="E42" s="19">
        <v>14902</v>
      </c>
      <c r="F42" s="19">
        <v>9558</v>
      </c>
      <c r="G42" s="19">
        <v>1080</v>
      </c>
      <c r="H42" s="19">
        <v>1163</v>
      </c>
    </row>
    <row r="43" spans="1:4" ht="13.5">
      <c r="A43" s="22"/>
      <c r="B43" s="18"/>
      <c r="C43" s="28"/>
      <c r="D43" s="19"/>
    </row>
    <row r="44" spans="1:8" ht="13.5">
      <c r="A44" s="17" t="s">
        <v>23</v>
      </c>
      <c r="B44" s="18" t="s">
        <v>18</v>
      </c>
      <c r="C44" s="28">
        <f aca="true" t="shared" si="2" ref="C44:H44">SUM(C45:C46)</f>
        <v>161707</v>
      </c>
      <c r="D44" s="19">
        <f t="shared" si="2"/>
        <v>132789</v>
      </c>
      <c r="E44" s="19">
        <f t="shared" si="2"/>
        <v>218024</v>
      </c>
      <c r="F44" s="19">
        <f t="shared" si="2"/>
        <v>53377</v>
      </c>
      <c r="G44" s="19">
        <f t="shared" si="2"/>
        <v>3517</v>
      </c>
      <c r="H44" s="19">
        <f t="shared" si="2"/>
        <v>3107</v>
      </c>
    </row>
    <row r="45" spans="2:8" ht="13.5">
      <c r="B45" s="18" t="s">
        <v>24</v>
      </c>
      <c r="C45" s="28">
        <v>153251</v>
      </c>
      <c r="D45" s="19">
        <v>127566</v>
      </c>
      <c r="E45" s="19">
        <v>211530</v>
      </c>
      <c r="F45" s="19">
        <v>51614</v>
      </c>
      <c r="G45" s="19">
        <v>3317</v>
      </c>
      <c r="H45" s="19">
        <v>2918</v>
      </c>
    </row>
    <row r="46" spans="2:8" ht="13.5">
      <c r="B46" s="18" t="s">
        <v>25</v>
      </c>
      <c r="C46" s="28">
        <v>8456</v>
      </c>
      <c r="D46" s="19">
        <v>5223</v>
      </c>
      <c r="E46" s="19">
        <v>6494</v>
      </c>
      <c r="F46" s="19">
        <v>1763</v>
      </c>
      <c r="G46" s="19">
        <v>200</v>
      </c>
      <c r="H46" s="19">
        <v>189</v>
      </c>
    </row>
    <row r="47" spans="1:8" ht="13.5">
      <c r="A47" s="22"/>
      <c r="B47" s="18"/>
      <c r="C47" s="28"/>
      <c r="D47" s="19"/>
      <c r="E47" s="19"/>
      <c r="F47" s="19"/>
      <c r="G47" s="19"/>
      <c r="H47" s="19"/>
    </row>
    <row r="48" spans="1:8" ht="13.5">
      <c r="A48" s="17" t="s">
        <v>26</v>
      </c>
      <c r="B48" s="18" t="s">
        <v>18</v>
      </c>
      <c r="C48" s="28">
        <f aca="true" t="shared" si="3" ref="C48:H48">SUM(C49:C50)</f>
        <v>6117</v>
      </c>
      <c r="D48" s="19">
        <f t="shared" si="3"/>
        <v>865</v>
      </c>
      <c r="E48" s="19">
        <f t="shared" si="3"/>
        <v>19325</v>
      </c>
      <c r="F48" s="19">
        <f t="shared" si="3"/>
        <v>2583</v>
      </c>
      <c r="G48" s="19">
        <f t="shared" si="3"/>
        <v>44</v>
      </c>
      <c r="H48" s="19">
        <f t="shared" si="3"/>
        <v>46</v>
      </c>
    </row>
    <row r="49" spans="2:8" ht="13.5">
      <c r="B49" s="18" t="s">
        <v>24</v>
      </c>
      <c r="C49" s="28">
        <v>5885</v>
      </c>
      <c r="D49">
        <v>865</v>
      </c>
      <c r="E49" s="19">
        <v>19325</v>
      </c>
      <c r="F49" s="19">
        <v>2583</v>
      </c>
      <c r="G49">
        <v>33</v>
      </c>
      <c r="H49">
        <v>42</v>
      </c>
    </row>
    <row r="50" spans="2:8" ht="13.5">
      <c r="B50" s="18" t="s">
        <v>25</v>
      </c>
      <c r="C50" s="28">
        <v>232</v>
      </c>
      <c r="D50" s="19" t="s">
        <v>19</v>
      </c>
      <c r="E50" s="19" t="s">
        <v>19</v>
      </c>
      <c r="F50" s="19" t="s">
        <v>19</v>
      </c>
      <c r="G50" s="19">
        <v>11</v>
      </c>
      <c r="H50" s="19">
        <v>4</v>
      </c>
    </row>
    <row r="51" spans="1:8" ht="13.5">
      <c r="A51" s="22"/>
      <c r="B51" s="18"/>
      <c r="C51" s="28"/>
      <c r="D51" s="19"/>
      <c r="E51" s="19"/>
      <c r="F51" s="19"/>
      <c r="G51" s="19"/>
      <c r="H51" s="19"/>
    </row>
    <row r="52" spans="1:8" ht="13.5">
      <c r="A52" s="17" t="s">
        <v>27</v>
      </c>
      <c r="B52" s="18" t="s">
        <v>18</v>
      </c>
      <c r="C52" s="28">
        <v>15</v>
      </c>
      <c r="D52" s="19" t="s">
        <v>28</v>
      </c>
      <c r="E52" s="19">
        <v>10960</v>
      </c>
      <c r="F52" s="19" t="s">
        <v>28</v>
      </c>
      <c r="G52" s="19" t="s">
        <v>28</v>
      </c>
      <c r="H52" s="19" t="s">
        <v>28</v>
      </c>
    </row>
    <row r="53" spans="2:8" ht="13.5">
      <c r="B53" s="18" t="s">
        <v>24</v>
      </c>
      <c r="C53" s="28" t="s">
        <v>19</v>
      </c>
      <c r="D53" s="19" t="s">
        <v>28</v>
      </c>
      <c r="E53" s="19">
        <v>55</v>
      </c>
      <c r="F53" s="19" t="s">
        <v>28</v>
      </c>
      <c r="G53" s="19" t="s">
        <v>28</v>
      </c>
      <c r="H53" s="19" t="s">
        <v>28</v>
      </c>
    </row>
    <row r="54" spans="2:8" ht="13.5">
      <c r="B54" s="18" t="s">
        <v>25</v>
      </c>
      <c r="C54" s="28">
        <v>15</v>
      </c>
      <c r="D54" s="19" t="s">
        <v>28</v>
      </c>
      <c r="E54" s="19">
        <v>10905</v>
      </c>
      <c r="F54" s="19" t="s">
        <v>28</v>
      </c>
      <c r="G54" s="19" t="s">
        <v>28</v>
      </c>
      <c r="H54" s="19" t="s">
        <v>28</v>
      </c>
    </row>
    <row r="55" spans="1:10" ht="13.5">
      <c r="A55" s="22"/>
      <c r="B55" s="18"/>
      <c r="C55" s="28"/>
      <c r="D55" s="19"/>
      <c r="E55" s="19"/>
      <c r="F55" s="19"/>
      <c r="G55" s="19"/>
      <c r="H55" s="19"/>
      <c r="I55" s="19"/>
      <c r="J55" s="19"/>
    </row>
    <row r="56" spans="1:10" ht="13.5">
      <c r="A56" s="17" t="s">
        <v>29</v>
      </c>
      <c r="B56" s="18" t="s">
        <v>18</v>
      </c>
      <c r="C56" s="28">
        <v>360</v>
      </c>
      <c r="D56" s="19" t="s">
        <v>19</v>
      </c>
      <c r="E56" s="19">
        <v>8154</v>
      </c>
      <c r="F56" s="19">
        <v>649</v>
      </c>
      <c r="G56" s="19" t="s">
        <v>28</v>
      </c>
      <c r="H56" s="19" t="s">
        <v>28</v>
      </c>
      <c r="I56" s="19"/>
      <c r="J56" s="19"/>
    </row>
    <row r="57" spans="2:10" ht="13.5">
      <c r="B57" s="18" t="s">
        <v>24</v>
      </c>
      <c r="C57" s="28">
        <v>360</v>
      </c>
      <c r="D57" s="19" t="s">
        <v>19</v>
      </c>
      <c r="E57" s="19">
        <v>8154</v>
      </c>
      <c r="F57" s="19">
        <v>649</v>
      </c>
      <c r="G57" s="19" t="s">
        <v>28</v>
      </c>
      <c r="H57" s="19" t="s">
        <v>28</v>
      </c>
      <c r="I57" s="19"/>
      <c r="J57" s="19"/>
    </row>
    <row r="58" spans="2:10" ht="13.5">
      <c r="B58" s="18" t="s">
        <v>25</v>
      </c>
      <c r="C58" s="28" t="s">
        <v>19</v>
      </c>
      <c r="D58" s="19" t="s">
        <v>19</v>
      </c>
      <c r="E58" s="19" t="s">
        <v>19</v>
      </c>
      <c r="F58" s="19" t="s">
        <v>19</v>
      </c>
      <c r="G58" s="19" t="s">
        <v>28</v>
      </c>
      <c r="H58" s="19" t="s">
        <v>28</v>
      </c>
      <c r="I58" s="19"/>
      <c r="J58" s="19"/>
    </row>
    <row r="59" spans="1:10" ht="13.5">
      <c r="A59" s="22"/>
      <c r="B59" s="18"/>
      <c r="C59" s="28"/>
      <c r="D59" s="19"/>
      <c r="E59" s="19"/>
      <c r="F59" s="19"/>
      <c r="G59" s="19"/>
      <c r="H59" s="19"/>
      <c r="I59" s="19"/>
      <c r="J59" s="19"/>
    </row>
    <row r="60" spans="1:10" ht="13.5">
      <c r="A60" s="17" t="s">
        <v>30</v>
      </c>
      <c r="B60" s="18" t="s">
        <v>18</v>
      </c>
      <c r="C60" s="28">
        <v>10962</v>
      </c>
      <c r="D60" s="19">
        <v>1052</v>
      </c>
      <c r="E60" s="19">
        <v>106386</v>
      </c>
      <c r="F60" s="19">
        <v>12639</v>
      </c>
      <c r="G60" s="19" t="s">
        <v>28</v>
      </c>
      <c r="H60" s="19" t="s">
        <v>28</v>
      </c>
      <c r="I60" s="19"/>
      <c r="J60" s="19"/>
    </row>
    <row r="61" spans="2:10" ht="13.5">
      <c r="B61" s="18" t="s">
        <v>24</v>
      </c>
      <c r="C61" s="28">
        <v>10140</v>
      </c>
      <c r="D61" s="19">
        <v>1052</v>
      </c>
      <c r="E61" s="19">
        <v>97452</v>
      </c>
      <c r="F61" s="19">
        <v>9806</v>
      </c>
      <c r="G61" s="19" t="s">
        <v>28</v>
      </c>
      <c r="H61" s="19" t="s">
        <v>28</v>
      </c>
      <c r="I61" s="19"/>
      <c r="J61" s="19"/>
    </row>
    <row r="62" spans="1:11" ht="13.5">
      <c r="A62" s="29"/>
      <c r="B62" s="30" t="s">
        <v>25</v>
      </c>
      <c r="C62" s="31">
        <v>822</v>
      </c>
      <c r="D62" s="24" t="s">
        <v>19</v>
      </c>
      <c r="E62" s="24">
        <v>8934</v>
      </c>
      <c r="F62" s="24">
        <v>2833</v>
      </c>
      <c r="G62" s="24" t="s">
        <v>28</v>
      </c>
      <c r="H62" s="24" t="s">
        <v>28</v>
      </c>
      <c r="I62" s="19"/>
      <c r="J62" s="19"/>
      <c r="K62" s="22"/>
    </row>
    <row r="63" spans="1:11" ht="13.5">
      <c r="A63" t="s">
        <v>44</v>
      </c>
      <c r="I63" s="22"/>
      <c r="J63" s="22"/>
      <c r="K63" s="22"/>
    </row>
    <row r="64" ht="13.5">
      <c r="A64" t="s">
        <v>36</v>
      </c>
    </row>
    <row r="65" ht="13.5">
      <c r="A65" t="s">
        <v>37</v>
      </c>
    </row>
    <row r="66" ht="13.5">
      <c r="A66" t="s">
        <v>38</v>
      </c>
    </row>
    <row r="67" ht="13.5">
      <c r="A67" t="s">
        <v>39</v>
      </c>
    </row>
    <row r="68" ht="13.5">
      <c r="A68" t="s">
        <v>40</v>
      </c>
    </row>
  </sheetData>
  <mergeCells count="8">
    <mergeCell ref="C33:D33"/>
    <mergeCell ref="A3:B3"/>
    <mergeCell ref="A33:B33"/>
    <mergeCell ref="F3:G3"/>
    <mergeCell ref="H3:K3"/>
    <mergeCell ref="G33:H33"/>
    <mergeCell ref="E33:F33"/>
    <mergeCell ref="H4:I4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1">
    <pageSetUpPr fitToPage="1"/>
  </sheetPr>
  <dimension ref="A1:L71"/>
  <sheetViews>
    <sheetView workbookViewId="0" topLeftCell="A1">
      <selection activeCell="M16" sqref="M16"/>
    </sheetView>
  </sheetViews>
  <sheetFormatPr defaultColWidth="9.00390625" defaultRowHeight="13.5"/>
  <cols>
    <col min="1" max="1" width="14.125" style="0" customWidth="1"/>
    <col min="2" max="2" width="8.625" style="0" bestFit="1" customWidth="1"/>
    <col min="3" max="4" width="8.75390625" style="0" bestFit="1" customWidth="1"/>
    <col min="5" max="5" width="10.625" style="0" customWidth="1"/>
    <col min="6" max="6" width="9.75390625" style="0" bestFit="1" customWidth="1"/>
    <col min="7" max="7" width="8.75390625" style="0" bestFit="1" customWidth="1"/>
    <col min="8" max="8" width="13.875" style="0" bestFit="1" customWidth="1"/>
    <col min="9" max="9" width="11.625" style="0" bestFit="1" customWidth="1"/>
    <col min="10" max="10" width="8.75390625" style="0" bestFit="1" customWidth="1"/>
    <col min="11" max="11" width="7.125" style="0" bestFit="1" customWidth="1"/>
    <col min="12" max="12" width="8.875" style="0" customWidth="1"/>
    <col min="13" max="13" width="8.75390625" style="0" bestFit="1" customWidth="1"/>
    <col min="14" max="16" width="9.625" style="0" customWidth="1"/>
    <col min="17" max="17" width="8.75390625" style="0" bestFit="1" customWidth="1"/>
    <col min="19" max="19" width="7.125" style="0" bestFit="1" customWidth="1"/>
  </cols>
  <sheetData>
    <row r="1" ht="13.5">
      <c r="A1" s="1" t="s">
        <v>41</v>
      </c>
    </row>
    <row r="2" ht="14.25" thickBot="1">
      <c r="A2" t="s">
        <v>45</v>
      </c>
    </row>
    <row r="3" spans="1:11" s="8" customFormat="1" ht="14.25" thickTop="1">
      <c r="A3" s="2" t="s">
        <v>1</v>
      </c>
      <c r="B3" s="3"/>
      <c r="C3" s="4" t="s">
        <v>2</v>
      </c>
      <c r="D3" s="4" t="s">
        <v>3</v>
      </c>
      <c r="E3" s="4" t="s">
        <v>4</v>
      </c>
      <c r="F3" s="5" t="s">
        <v>5</v>
      </c>
      <c r="G3" s="6"/>
      <c r="H3" s="5" t="s">
        <v>6</v>
      </c>
      <c r="I3" s="7"/>
      <c r="J3" s="7"/>
      <c r="K3" s="6"/>
    </row>
    <row r="4" spans="1:12" s="8" customFormat="1" ht="13.5">
      <c r="A4" s="9"/>
      <c r="B4" s="10"/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2" t="s">
        <v>10</v>
      </c>
      <c r="I4" s="13"/>
      <c r="J4" s="11" t="s">
        <v>11</v>
      </c>
      <c r="K4" s="11" t="s">
        <v>12</v>
      </c>
      <c r="L4" s="9"/>
    </row>
    <row r="5" spans="1:12" s="8" customFormat="1" ht="13.5">
      <c r="A5" s="14"/>
      <c r="B5" s="15"/>
      <c r="C5" s="16"/>
      <c r="D5" s="16"/>
      <c r="E5" s="16" t="s">
        <v>13</v>
      </c>
      <c r="F5" s="16"/>
      <c r="G5" s="16" t="s">
        <v>14</v>
      </c>
      <c r="H5" s="16" t="s">
        <v>15</v>
      </c>
      <c r="I5" s="16" t="s">
        <v>16</v>
      </c>
      <c r="J5" s="16" t="s">
        <v>14</v>
      </c>
      <c r="K5" s="16"/>
      <c r="L5" s="9"/>
    </row>
    <row r="6" spans="1:11" ht="13.5">
      <c r="A6" s="17" t="s">
        <v>17</v>
      </c>
      <c r="B6" s="18" t="s">
        <v>18</v>
      </c>
      <c r="C6" s="32">
        <v>833</v>
      </c>
      <c r="D6" s="33">
        <v>13033</v>
      </c>
      <c r="E6" s="33">
        <v>404621</v>
      </c>
      <c r="F6" s="33">
        <v>3798412</v>
      </c>
      <c r="G6" s="33">
        <v>878305</v>
      </c>
      <c r="H6" s="33">
        <v>3979880</v>
      </c>
      <c r="I6" s="33">
        <v>110077</v>
      </c>
      <c r="J6" s="33">
        <v>711213</v>
      </c>
      <c r="K6" s="34" t="s">
        <v>19</v>
      </c>
    </row>
    <row r="7" spans="2:11" ht="13.5">
      <c r="B7" s="18" t="s">
        <v>20</v>
      </c>
      <c r="C7" s="35">
        <v>656</v>
      </c>
      <c r="D7" s="33">
        <v>11023</v>
      </c>
      <c r="E7" s="33">
        <v>347753</v>
      </c>
      <c r="F7" s="33">
        <v>3150746</v>
      </c>
      <c r="G7" s="33">
        <v>709321</v>
      </c>
      <c r="H7" s="33">
        <v>3373183</v>
      </c>
      <c r="I7" s="33">
        <v>77282</v>
      </c>
      <c r="J7" s="33">
        <v>570657</v>
      </c>
      <c r="K7" s="33" t="s">
        <v>19</v>
      </c>
    </row>
    <row r="8" spans="2:11" ht="13.5">
      <c r="B8" s="18" t="s">
        <v>21</v>
      </c>
      <c r="C8" s="35">
        <v>177</v>
      </c>
      <c r="D8" s="33">
        <v>2010</v>
      </c>
      <c r="E8" s="33">
        <v>56868</v>
      </c>
      <c r="F8" s="33">
        <v>647666</v>
      </c>
      <c r="G8" s="33">
        <v>168984</v>
      </c>
      <c r="H8" s="33">
        <v>606697</v>
      </c>
      <c r="I8" s="33">
        <v>32795</v>
      </c>
      <c r="J8" s="33">
        <v>140556</v>
      </c>
      <c r="K8" s="33" t="s">
        <v>19</v>
      </c>
    </row>
    <row r="9" spans="1:11" ht="13.5">
      <c r="A9" s="22"/>
      <c r="B9" s="18"/>
      <c r="C9" s="21"/>
      <c r="D9" s="19"/>
      <c r="E9" s="19"/>
      <c r="F9" s="19"/>
      <c r="G9" s="19"/>
      <c r="H9" s="19"/>
      <c r="I9" s="19"/>
      <c r="J9" s="19"/>
      <c r="K9" s="19"/>
    </row>
    <row r="10" spans="1:11" ht="13.5">
      <c r="A10" s="17" t="s">
        <v>22</v>
      </c>
      <c r="B10" s="18" t="s">
        <v>18</v>
      </c>
      <c r="C10" s="35">
        <v>425</v>
      </c>
      <c r="D10" s="33">
        <v>5621</v>
      </c>
      <c r="E10" s="33">
        <v>190621</v>
      </c>
      <c r="F10" s="33">
        <v>2197691</v>
      </c>
      <c r="G10" s="33">
        <v>508956</v>
      </c>
      <c r="H10" s="33">
        <v>2411646</v>
      </c>
      <c r="I10" s="33">
        <v>74127</v>
      </c>
      <c r="J10" s="33">
        <v>516014</v>
      </c>
      <c r="K10" s="33">
        <v>67</v>
      </c>
    </row>
    <row r="11" spans="1:11" ht="13.5">
      <c r="A11" s="17"/>
      <c r="B11" s="18" t="s">
        <v>24</v>
      </c>
      <c r="C11" s="35">
        <v>1</v>
      </c>
      <c r="D11" s="33">
        <v>2</v>
      </c>
      <c r="E11" s="33">
        <v>80</v>
      </c>
      <c r="F11" s="33">
        <v>1499</v>
      </c>
      <c r="G11" s="33">
        <v>1138</v>
      </c>
      <c r="H11" s="33" t="s">
        <v>19</v>
      </c>
      <c r="I11" s="33" t="s">
        <v>19</v>
      </c>
      <c r="J11" s="33" t="s">
        <v>19</v>
      </c>
      <c r="K11" s="33" t="s">
        <v>19</v>
      </c>
    </row>
    <row r="12" spans="2:11" ht="13.5">
      <c r="B12" s="18" t="s">
        <v>20</v>
      </c>
      <c r="C12" s="35">
        <v>341</v>
      </c>
      <c r="D12" s="33">
        <v>4692</v>
      </c>
      <c r="E12" s="33">
        <v>160463</v>
      </c>
      <c r="F12" s="33">
        <v>1807042</v>
      </c>
      <c r="G12" s="33">
        <v>411141</v>
      </c>
      <c r="H12" s="33">
        <v>2015875</v>
      </c>
      <c r="I12" s="33">
        <v>59659</v>
      </c>
      <c r="J12" s="33">
        <v>408687</v>
      </c>
      <c r="K12" s="33">
        <v>67</v>
      </c>
    </row>
    <row r="13" spans="2:11" ht="13.5">
      <c r="B13" s="18" t="s">
        <v>21</v>
      </c>
      <c r="C13" s="35">
        <v>83</v>
      </c>
      <c r="D13" s="33">
        <v>927</v>
      </c>
      <c r="E13" s="33">
        <v>30078</v>
      </c>
      <c r="F13" s="33">
        <v>389150</v>
      </c>
      <c r="G13" s="33">
        <v>96677</v>
      </c>
      <c r="H13" s="33">
        <v>395771</v>
      </c>
      <c r="I13" s="33">
        <v>14468</v>
      </c>
      <c r="J13" s="33">
        <v>107327</v>
      </c>
      <c r="K13" s="33" t="s">
        <v>19</v>
      </c>
    </row>
    <row r="14" spans="1:11" ht="13.5">
      <c r="A14" s="22"/>
      <c r="B14" s="18"/>
      <c r="C14" s="21"/>
      <c r="D14" s="19"/>
      <c r="E14" s="19"/>
      <c r="F14" s="19"/>
      <c r="G14" s="19"/>
      <c r="H14" s="19"/>
      <c r="I14" s="19"/>
      <c r="J14" s="19"/>
      <c r="K14" s="19"/>
    </row>
    <row r="15" spans="1:11" ht="13.5">
      <c r="A15" s="17" t="s">
        <v>23</v>
      </c>
      <c r="B15" s="18" t="s">
        <v>18</v>
      </c>
      <c r="C15" s="21">
        <f aca="true" t="shared" si="0" ref="C15:J15">SUM(C16:C17)</f>
        <v>162</v>
      </c>
      <c r="D15" s="19">
        <f t="shared" si="0"/>
        <v>3410</v>
      </c>
      <c r="E15" s="19">
        <f t="shared" si="0"/>
        <v>126358</v>
      </c>
      <c r="F15" s="19">
        <f t="shared" si="0"/>
        <v>1916456</v>
      </c>
      <c r="G15" s="19">
        <f t="shared" si="0"/>
        <v>343950</v>
      </c>
      <c r="H15" s="19">
        <f t="shared" si="0"/>
        <v>1537493</v>
      </c>
      <c r="I15" s="19">
        <f t="shared" si="0"/>
        <v>71612</v>
      </c>
      <c r="J15" s="19">
        <f t="shared" si="0"/>
        <v>322392</v>
      </c>
      <c r="K15" s="19" t="s">
        <v>19</v>
      </c>
    </row>
    <row r="16" spans="2:11" ht="13.5">
      <c r="B16" s="18" t="s">
        <v>24</v>
      </c>
      <c r="C16" s="21">
        <v>153</v>
      </c>
      <c r="D16" s="19">
        <v>3212</v>
      </c>
      <c r="E16" s="19">
        <v>118602</v>
      </c>
      <c r="F16" s="19">
        <v>1815851</v>
      </c>
      <c r="G16" s="19">
        <v>324903</v>
      </c>
      <c r="H16" s="19">
        <v>1439228</v>
      </c>
      <c r="I16" s="19">
        <v>69928</v>
      </c>
      <c r="J16" s="19">
        <v>297143</v>
      </c>
      <c r="K16" s="19" t="s">
        <v>19</v>
      </c>
    </row>
    <row r="17" spans="2:11" ht="13.5">
      <c r="B17" s="18" t="s">
        <v>25</v>
      </c>
      <c r="C17" s="21">
        <v>9</v>
      </c>
      <c r="D17" s="19">
        <v>198</v>
      </c>
      <c r="E17" s="19">
        <v>7756</v>
      </c>
      <c r="F17" s="19">
        <v>100605</v>
      </c>
      <c r="G17" s="19">
        <v>19047</v>
      </c>
      <c r="H17" s="19">
        <v>98265</v>
      </c>
      <c r="I17" s="19">
        <v>1684</v>
      </c>
      <c r="J17" s="19">
        <v>25249</v>
      </c>
      <c r="K17" s="19" t="s">
        <v>19</v>
      </c>
    </row>
    <row r="18" spans="1:11" ht="13.5">
      <c r="A18" s="22"/>
      <c r="B18" s="18"/>
      <c r="C18" s="21"/>
      <c r="D18" s="19"/>
      <c r="E18" s="19"/>
      <c r="F18" s="19"/>
      <c r="G18" s="19"/>
      <c r="H18" s="19"/>
      <c r="I18" s="19"/>
      <c r="J18" s="19"/>
      <c r="K18" s="19"/>
    </row>
    <row r="19" spans="1:11" ht="13.5">
      <c r="A19" s="17" t="s">
        <v>26</v>
      </c>
      <c r="B19" s="18" t="s">
        <v>18</v>
      </c>
      <c r="C19" s="21">
        <f aca="true" t="shared" si="1" ref="C19:J19">SUM(C20:C21)</f>
        <v>36</v>
      </c>
      <c r="D19" s="19">
        <f t="shared" si="1"/>
        <v>206</v>
      </c>
      <c r="E19" s="19">
        <f t="shared" si="1"/>
        <v>9434</v>
      </c>
      <c r="F19" s="19">
        <f t="shared" si="1"/>
        <v>50363</v>
      </c>
      <c r="G19" s="19">
        <f t="shared" si="1"/>
        <v>4471</v>
      </c>
      <c r="H19" s="19">
        <f t="shared" si="1"/>
        <v>23329</v>
      </c>
      <c r="I19" s="19">
        <f t="shared" si="1"/>
        <v>561</v>
      </c>
      <c r="J19" s="19">
        <f t="shared" si="1"/>
        <v>3543</v>
      </c>
      <c r="K19" s="19" t="s">
        <v>19</v>
      </c>
    </row>
    <row r="20" spans="2:11" ht="13.5">
      <c r="B20" s="18" t="s">
        <v>24</v>
      </c>
      <c r="C20" s="21">
        <v>35</v>
      </c>
      <c r="D20" s="19">
        <v>194</v>
      </c>
      <c r="E20" s="19">
        <v>9215</v>
      </c>
      <c r="F20" s="19">
        <v>48071</v>
      </c>
      <c r="G20" s="19">
        <v>4471</v>
      </c>
      <c r="H20" s="19">
        <v>20557</v>
      </c>
      <c r="I20" s="19">
        <v>351</v>
      </c>
      <c r="J20" s="19">
        <v>3543</v>
      </c>
      <c r="K20" s="19" t="s">
        <v>19</v>
      </c>
    </row>
    <row r="21" spans="2:11" ht="13.5">
      <c r="B21" s="18" t="s">
        <v>25</v>
      </c>
      <c r="C21" s="21">
        <v>1</v>
      </c>
      <c r="D21" s="19">
        <v>12</v>
      </c>
      <c r="E21" s="19">
        <v>219</v>
      </c>
      <c r="F21" s="19">
        <v>2292</v>
      </c>
      <c r="G21" s="19" t="s">
        <v>19</v>
      </c>
      <c r="H21" s="19">
        <v>2772</v>
      </c>
      <c r="I21" s="19">
        <v>210</v>
      </c>
      <c r="J21" s="19" t="s">
        <v>19</v>
      </c>
      <c r="K21" s="19" t="s">
        <v>19</v>
      </c>
    </row>
    <row r="22" spans="1:11" ht="13.5">
      <c r="A22" s="22"/>
      <c r="B22" s="18"/>
      <c r="C22" s="21"/>
      <c r="D22" s="19"/>
      <c r="E22" s="19"/>
      <c r="F22" s="19"/>
      <c r="G22" s="19"/>
      <c r="H22" s="19"/>
      <c r="I22" s="19"/>
      <c r="J22" s="19"/>
      <c r="K22" s="19"/>
    </row>
    <row r="23" spans="1:11" ht="13.5">
      <c r="A23" s="17" t="s">
        <v>27</v>
      </c>
      <c r="B23" s="18" t="s">
        <v>18</v>
      </c>
      <c r="C23" s="35">
        <v>76</v>
      </c>
      <c r="D23" s="33">
        <v>248</v>
      </c>
      <c r="E23" s="33">
        <v>6412</v>
      </c>
      <c r="F23" s="33">
        <v>59610</v>
      </c>
      <c r="G23" s="19" t="s">
        <v>28</v>
      </c>
      <c r="H23" s="33">
        <v>30762</v>
      </c>
      <c r="I23" s="33">
        <v>23536</v>
      </c>
      <c r="J23" s="19" t="s">
        <v>28</v>
      </c>
      <c r="K23" s="19" t="s">
        <v>28</v>
      </c>
    </row>
    <row r="24" spans="2:11" ht="13.5">
      <c r="B24" s="18" t="s">
        <v>24</v>
      </c>
      <c r="C24" s="35">
        <v>2</v>
      </c>
      <c r="D24" s="33">
        <v>5</v>
      </c>
      <c r="E24" s="33">
        <v>137</v>
      </c>
      <c r="F24" s="33">
        <v>1241</v>
      </c>
      <c r="G24" s="19" t="s">
        <v>28</v>
      </c>
      <c r="H24" s="33">
        <v>724</v>
      </c>
      <c r="I24" s="33">
        <v>501</v>
      </c>
      <c r="J24" s="19" t="s">
        <v>28</v>
      </c>
      <c r="K24" s="19" t="s">
        <v>28</v>
      </c>
    </row>
    <row r="25" spans="2:11" ht="13.5">
      <c r="B25" s="18" t="s">
        <v>25</v>
      </c>
      <c r="C25" s="35">
        <v>74</v>
      </c>
      <c r="D25" s="33">
        <v>243</v>
      </c>
      <c r="E25" s="33">
        <v>6275</v>
      </c>
      <c r="F25" s="33">
        <v>58369</v>
      </c>
      <c r="G25" s="19" t="s">
        <v>28</v>
      </c>
      <c r="H25" s="33">
        <v>30038</v>
      </c>
      <c r="I25" s="33">
        <v>23035</v>
      </c>
      <c r="J25" s="19" t="s">
        <v>28</v>
      </c>
      <c r="K25" s="19" t="s">
        <v>28</v>
      </c>
    </row>
    <row r="26" spans="1:11" ht="13.5">
      <c r="A26" s="22"/>
      <c r="B26" s="18"/>
      <c r="C26" s="21"/>
      <c r="D26" s="19"/>
      <c r="E26" s="19"/>
      <c r="F26" s="19"/>
      <c r="G26" s="19"/>
      <c r="H26" s="19"/>
      <c r="I26" s="19"/>
      <c r="J26" s="19"/>
      <c r="K26" s="19"/>
    </row>
    <row r="27" spans="1:11" ht="13.5">
      <c r="A27" s="17" t="s">
        <v>29</v>
      </c>
      <c r="B27" s="18" t="s">
        <v>18</v>
      </c>
      <c r="C27" s="21">
        <v>3</v>
      </c>
      <c r="D27" s="19">
        <v>107</v>
      </c>
      <c r="E27" s="19">
        <v>411</v>
      </c>
      <c r="F27" s="19">
        <v>27821</v>
      </c>
      <c r="G27" s="19">
        <v>3225</v>
      </c>
      <c r="H27" s="19">
        <v>19994</v>
      </c>
      <c r="I27" s="19">
        <v>683</v>
      </c>
      <c r="J27" s="19">
        <v>2576</v>
      </c>
      <c r="K27" s="19">
        <v>4748</v>
      </c>
    </row>
    <row r="28" spans="2:11" ht="13.5">
      <c r="B28" s="18" t="s">
        <v>24</v>
      </c>
      <c r="C28" s="21">
        <v>3</v>
      </c>
      <c r="D28" s="19">
        <v>107</v>
      </c>
      <c r="E28" s="19">
        <v>411</v>
      </c>
      <c r="F28" s="19">
        <v>27821</v>
      </c>
      <c r="G28" s="19">
        <v>3225</v>
      </c>
      <c r="H28" s="19">
        <v>19994</v>
      </c>
      <c r="I28" s="19">
        <v>683</v>
      </c>
      <c r="J28" s="19">
        <v>2576</v>
      </c>
      <c r="K28" s="19">
        <v>4748</v>
      </c>
    </row>
    <row r="29" spans="2:11" ht="13.5">
      <c r="B29" s="18" t="s">
        <v>25</v>
      </c>
      <c r="C29" s="21" t="s">
        <v>19</v>
      </c>
      <c r="D29" s="19" t="s">
        <v>19</v>
      </c>
      <c r="E29" s="19" t="s">
        <v>19</v>
      </c>
      <c r="F29" s="19" t="s">
        <v>19</v>
      </c>
      <c r="G29" s="19" t="s">
        <v>19</v>
      </c>
      <c r="H29" s="19" t="s">
        <v>19</v>
      </c>
      <c r="I29" s="19" t="s">
        <v>19</v>
      </c>
      <c r="J29" s="19" t="s">
        <v>19</v>
      </c>
      <c r="K29" s="19" t="s">
        <v>19</v>
      </c>
    </row>
    <row r="30" spans="1:11" ht="13.5">
      <c r="A30" s="22"/>
      <c r="B30" s="18"/>
      <c r="C30" s="21"/>
      <c r="D30" s="19"/>
      <c r="E30" s="19"/>
      <c r="F30" s="19"/>
      <c r="G30" s="19"/>
      <c r="H30" s="19"/>
      <c r="I30" s="19"/>
      <c r="J30" s="19"/>
      <c r="K30" s="19"/>
    </row>
    <row r="31" spans="1:11" ht="13.5">
      <c r="A31" s="17" t="s">
        <v>30</v>
      </c>
      <c r="B31" s="18" t="s">
        <v>18</v>
      </c>
      <c r="C31" s="21">
        <v>30</v>
      </c>
      <c r="D31" s="19">
        <v>955</v>
      </c>
      <c r="E31" s="19">
        <v>3753</v>
      </c>
      <c r="F31" s="19">
        <v>257841</v>
      </c>
      <c r="G31" s="19">
        <v>33868</v>
      </c>
      <c r="H31" s="19">
        <v>148847</v>
      </c>
      <c r="I31" s="19">
        <v>4045</v>
      </c>
      <c r="J31" s="19">
        <v>22958</v>
      </c>
      <c r="K31" s="19">
        <v>2678</v>
      </c>
    </row>
    <row r="32" spans="2:11" ht="13.5">
      <c r="B32" s="18" t="s">
        <v>24</v>
      </c>
      <c r="C32" s="21">
        <v>27</v>
      </c>
      <c r="D32" s="19">
        <v>900</v>
      </c>
      <c r="E32" s="19">
        <v>3581</v>
      </c>
      <c r="F32" s="19">
        <v>239658</v>
      </c>
      <c r="G32" s="19">
        <v>30445</v>
      </c>
      <c r="H32" s="19">
        <v>141101</v>
      </c>
      <c r="I32" s="19">
        <v>3343</v>
      </c>
      <c r="J32" s="19">
        <v>22354</v>
      </c>
      <c r="K32" s="19">
        <v>2678</v>
      </c>
    </row>
    <row r="33" spans="2:11" ht="14.25" thickBot="1">
      <c r="B33" s="23" t="s">
        <v>25</v>
      </c>
      <c r="C33" s="21">
        <v>3</v>
      </c>
      <c r="D33" s="19">
        <v>55</v>
      </c>
      <c r="E33" s="19">
        <v>172</v>
      </c>
      <c r="F33" s="19">
        <v>18183</v>
      </c>
      <c r="G33" s="19">
        <v>3423</v>
      </c>
      <c r="H33" s="19">
        <v>7746</v>
      </c>
      <c r="I33" s="24">
        <v>702</v>
      </c>
      <c r="J33" s="24">
        <v>604</v>
      </c>
      <c r="K33" s="24" t="s">
        <v>19</v>
      </c>
    </row>
    <row r="34" spans="1:9" ht="14.25" thickTop="1">
      <c r="A34" s="2" t="s">
        <v>1</v>
      </c>
      <c r="B34" s="3"/>
      <c r="C34" s="5" t="s">
        <v>31</v>
      </c>
      <c r="D34" s="6"/>
      <c r="E34" s="5" t="s">
        <v>32</v>
      </c>
      <c r="F34" s="6"/>
      <c r="G34" s="5" t="s">
        <v>33</v>
      </c>
      <c r="H34" s="7"/>
      <c r="I34" s="22"/>
    </row>
    <row r="35" spans="1:9" s="8" customFormat="1" ht="13.5">
      <c r="A35" s="9"/>
      <c r="B35" s="10"/>
      <c r="C35" s="11" t="s">
        <v>10</v>
      </c>
      <c r="D35" s="11" t="s">
        <v>11</v>
      </c>
      <c r="E35" s="11" t="s">
        <v>10</v>
      </c>
      <c r="F35" s="11" t="s">
        <v>11</v>
      </c>
      <c r="G35" s="11" t="s">
        <v>34</v>
      </c>
      <c r="H35" s="26" t="s">
        <v>35</v>
      </c>
      <c r="I35" s="9"/>
    </row>
    <row r="36" spans="1:9" s="8" customFormat="1" ht="13.5">
      <c r="A36" s="14"/>
      <c r="B36" s="15"/>
      <c r="C36" s="16"/>
      <c r="D36" s="16" t="s">
        <v>14</v>
      </c>
      <c r="E36" s="16"/>
      <c r="F36" s="16" t="s">
        <v>14</v>
      </c>
      <c r="G36" s="16"/>
      <c r="H36" s="27"/>
      <c r="I36" s="9"/>
    </row>
    <row r="37" spans="1:8" ht="13.5">
      <c r="A37" s="17" t="s">
        <v>17</v>
      </c>
      <c r="B37" s="18" t="s">
        <v>18</v>
      </c>
      <c r="C37" s="19">
        <v>143811</v>
      </c>
      <c r="D37" s="19">
        <v>3033</v>
      </c>
      <c r="E37" s="33">
        <v>184972</v>
      </c>
      <c r="F37" s="33">
        <v>184592</v>
      </c>
      <c r="G37" s="33">
        <v>14225</v>
      </c>
      <c r="H37" s="33">
        <v>7967</v>
      </c>
    </row>
    <row r="38" spans="2:8" ht="13.5">
      <c r="B38" s="18" t="s">
        <v>20</v>
      </c>
      <c r="C38" s="28">
        <v>126098</v>
      </c>
      <c r="D38" s="19">
        <v>2999</v>
      </c>
      <c r="E38" s="33">
        <v>125925</v>
      </c>
      <c r="F38" s="33">
        <v>150496</v>
      </c>
      <c r="G38" s="33">
        <v>12000</v>
      </c>
      <c r="H38" s="33">
        <v>6473</v>
      </c>
    </row>
    <row r="39" spans="2:8" ht="13.5">
      <c r="B39" s="18" t="s">
        <v>21</v>
      </c>
      <c r="C39" s="28">
        <v>17713</v>
      </c>
      <c r="D39" s="19">
        <v>34</v>
      </c>
      <c r="E39" s="33">
        <v>59047</v>
      </c>
      <c r="F39" s="33">
        <v>34096</v>
      </c>
      <c r="G39" s="33">
        <v>2225</v>
      </c>
      <c r="H39" s="33">
        <v>1494</v>
      </c>
    </row>
    <row r="40" spans="1:8" ht="13.5">
      <c r="A40" s="22"/>
      <c r="B40" s="18"/>
      <c r="C40" s="28"/>
      <c r="D40" s="19"/>
      <c r="E40" s="36"/>
      <c r="F40" s="36"/>
      <c r="G40" s="36"/>
      <c r="H40" s="36"/>
    </row>
    <row r="41" spans="1:8" ht="13.5">
      <c r="A41" s="17" t="s">
        <v>22</v>
      </c>
      <c r="B41" s="18" t="s">
        <v>18</v>
      </c>
      <c r="C41" s="28">
        <v>63931</v>
      </c>
      <c r="D41" s="19">
        <v>127630</v>
      </c>
      <c r="E41" s="33">
        <v>39824</v>
      </c>
      <c r="F41" s="33">
        <v>55745</v>
      </c>
      <c r="G41" s="33">
        <v>6335</v>
      </c>
      <c r="H41" s="33">
        <v>6501</v>
      </c>
    </row>
    <row r="42" spans="1:8" ht="13.5">
      <c r="A42" s="17"/>
      <c r="B42" s="18" t="s">
        <v>24</v>
      </c>
      <c r="C42" s="28" t="s">
        <v>19</v>
      </c>
      <c r="D42" s="19" t="s">
        <v>19</v>
      </c>
      <c r="E42" s="33">
        <v>1499</v>
      </c>
      <c r="F42" s="33">
        <v>1138</v>
      </c>
      <c r="G42" s="33" t="s">
        <v>19</v>
      </c>
      <c r="H42" s="33" t="s">
        <v>19</v>
      </c>
    </row>
    <row r="43" spans="2:8" ht="13.5">
      <c r="B43" s="18" t="s">
        <v>20</v>
      </c>
      <c r="C43" s="28">
        <v>54864</v>
      </c>
      <c r="D43" s="19">
        <v>115361</v>
      </c>
      <c r="E43" s="33">
        <v>24790</v>
      </c>
      <c r="F43" s="33">
        <v>45485</v>
      </c>
      <c r="G43" s="33">
        <v>5275</v>
      </c>
      <c r="H43" s="33">
        <v>5320</v>
      </c>
    </row>
    <row r="44" spans="2:8" ht="13.5">
      <c r="B44" s="18" t="s">
        <v>21</v>
      </c>
      <c r="C44" s="28">
        <v>9067</v>
      </c>
      <c r="D44" s="19">
        <v>12269</v>
      </c>
      <c r="E44" s="33">
        <v>13535</v>
      </c>
      <c r="F44" s="33">
        <v>9122</v>
      </c>
      <c r="G44" s="33">
        <v>1060</v>
      </c>
      <c r="H44" s="33">
        <v>1181</v>
      </c>
    </row>
    <row r="45" spans="1:8" ht="13.5">
      <c r="A45" s="22"/>
      <c r="B45" s="18"/>
      <c r="C45" s="28"/>
      <c r="D45" s="19"/>
      <c r="E45" s="37"/>
      <c r="F45" s="37"/>
      <c r="G45" s="37"/>
      <c r="H45" s="37"/>
    </row>
    <row r="46" spans="1:8" ht="13.5">
      <c r="A46" s="17" t="s">
        <v>23</v>
      </c>
      <c r="B46" s="18" t="s">
        <v>18</v>
      </c>
      <c r="C46" s="28">
        <f aca="true" t="shared" si="2" ref="C46:H46">SUM(C47:C48)</f>
        <v>161615</v>
      </c>
      <c r="D46" s="19">
        <f t="shared" si="2"/>
        <v>132789</v>
      </c>
      <c r="E46" s="19">
        <f t="shared" si="2"/>
        <v>211618</v>
      </c>
      <c r="F46" s="19">
        <f t="shared" si="2"/>
        <v>48247</v>
      </c>
      <c r="G46" s="19">
        <f t="shared" si="2"/>
        <v>3430</v>
      </c>
      <c r="H46" s="19">
        <f t="shared" si="2"/>
        <v>3158</v>
      </c>
    </row>
    <row r="47" spans="2:8" ht="13.5">
      <c r="B47" s="18" t="s">
        <v>24</v>
      </c>
      <c r="C47" s="28">
        <v>153125</v>
      </c>
      <c r="D47" s="19">
        <v>127566</v>
      </c>
      <c r="E47" s="19">
        <v>204552</v>
      </c>
      <c r="F47" s="19">
        <v>46484</v>
      </c>
      <c r="G47" s="19">
        <v>3231</v>
      </c>
      <c r="H47" s="19">
        <v>2964</v>
      </c>
    </row>
    <row r="48" spans="2:8" ht="13.5">
      <c r="B48" s="18" t="s">
        <v>25</v>
      </c>
      <c r="C48" s="28">
        <v>8490</v>
      </c>
      <c r="D48" s="19">
        <v>5223</v>
      </c>
      <c r="E48" s="19">
        <v>7066</v>
      </c>
      <c r="F48" s="19">
        <v>1763</v>
      </c>
      <c r="G48" s="19">
        <v>199</v>
      </c>
      <c r="H48" s="19">
        <v>194</v>
      </c>
    </row>
    <row r="49" spans="1:8" ht="13.5">
      <c r="A49" s="22"/>
      <c r="B49" s="18"/>
      <c r="C49" s="28"/>
      <c r="D49" s="19"/>
      <c r="E49" s="19"/>
      <c r="F49" s="19"/>
      <c r="G49" s="19"/>
      <c r="H49" s="19"/>
    </row>
    <row r="50" spans="1:8" ht="13.5">
      <c r="A50" s="17" t="s">
        <v>26</v>
      </c>
      <c r="B50" s="18" t="s">
        <v>18</v>
      </c>
      <c r="C50" s="28">
        <f aca="true" t="shared" si="3" ref="C50:H50">SUM(C51:C52)</f>
        <v>6037</v>
      </c>
      <c r="D50" s="19">
        <f t="shared" si="3"/>
        <v>865</v>
      </c>
      <c r="E50" s="19">
        <f t="shared" si="3"/>
        <v>19558</v>
      </c>
      <c r="F50" s="19">
        <f t="shared" si="3"/>
        <v>2583</v>
      </c>
      <c r="G50" s="19">
        <f t="shared" si="3"/>
        <v>46</v>
      </c>
      <c r="H50" s="19">
        <f t="shared" si="3"/>
        <v>48</v>
      </c>
    </row>
    <row r="51" spans="2:8" ht="13.5">
      <c r="B51" s="18" t="s">
        <v>24</v>
      </c>
      <c r="C51" s="28">
        <v>5805</v>
      </c>
      <c r="D51">
        <v>865</v>
      </c>
      <c r="E51" s="19">
        <v>19558</v>
      </c>
      <c r="F51" s="19">
        <v>2583</v>
      </c>
      <c r="G51">
        <v>34</v>
      </c>
      <c r="H51">
        <v>44</v>
      </c>
    </row>
    <row r="52" spans="2:8" ht="13.5">
      <c r="B52" s="18" t="s">
        <v>25</v>
      </c>
      <c r="C52" s="28">
        <v>232</v>
      </c>
      <c r="D52" s="19" t="s">
        <v>19</v>
      </c>
      <c r="E52" s="19" t="s">
        <v>19</v>
      </c>
      <c r="F52" s="19" t="s">
        <v>19</v>
      </c>
      <c r="G52" s="19">
        <v>12</v>
      </c>
      <c r="H52" s="19">
        <v>4</v>
      </c>
    </row>
    <row r="53" spans="1:8" ht="13.5">
      <c r="A53" s="22"/>
      <c r="B53" s="18"/>
      <c r="C53" s="28"/>
      <c r="D53" s="19"/>
      <c r="E53" s="19"/>
      <c r="F53" s="19"/>
      <c r="G53" s="19"/>
      <c r="H53" s="19"/>
    </row>
    <row r="54" spans="1:8" ht="13.5">
      <c r="A54" s="17" t="s">
        <v>27</v>
      </c>
      <c r="B54" s="18" t="s">
        <v>18</v>
      </c>
      <c r="C54" s="28">
        <v>15</v>
      </c>
      <c r="D54" s="19" t="s">
        <v>28</v>
      </c>
      <c r="E54" s="33">
        <v>10354</v>
      </c>
      <c r="F54" s="19" t="s">
        <v>28</v>
      </c>
      <c r="G54" s="19" t="s">
        <v>28</v>
      </c>
      <c r="H54" s="19" t="s">
        <v>28</v>
      </c>
    </row>
    <row r="55" spans="2:8" ht="13.5">
      <c r="B55" s="18" t="s">
        <v>24</v>
      </c>
      <c r="C55" s="28" t="s">
        <v>19</v>
      </c>
      <c r="D55" s="19" t="s">
        <v>28</v>
      </c>
      <c r="E55" s="33">
        <v>55</v>
      </c>
      <c r="F55" s="19" t="s">
        <v>28</v>
      </c>
      <c r="G55" s="19" t="s">
        <v>28</v>
      </c>
      <c r="H55" s="19" t="s">
        <v>28</v>
      </c>
    </row>
    <row r="56" spans="2:8" ht="13.5">
      <c r="B56" s="18" t="s">
        <v>25</v>
      </c>
      <c r="C56" s="28">
        <v>15</v>
      </c>
      <c r="D56" s="19" t="s">
        <v>28</v>
      </c>
      <c r="E56" s="33">
        <v>10299</v>
      </c>
      <c r="F56" s="19" t="s">
        <v>28</v>
      </c>
      <c r="G56" s="19" t="s">
        <v>28</v>
      </c>
      <c r="H56" s="19" t="s">
        <v>28</v>
      </c>
    </row>
    <row r="57" spans="1:10" ht="13.5">
      <c r="A57" s="22"/>
      <c r="B57" s="18"/>
      <c r="C57" s="28"/>
      <c r="D57" s="19"/>
      <c r="G57" s="19"/>
      <c r="H57" s="19"/>
      <c r="I57" s="19"/>
      <c r="J57" s="19"/>
    </row>
    <row r="58" spans="1:10" ht="13.5">
      <c r="A58" s="17" t="s">
        <v>29</v>
      </c>
      <c r="B58" s="18" t="s">
        <v>18</v>
      </c>
      <c r="C58" s="28">
        <v>360</v>
      </c>
      <c r="D58" s="19" t="s">
        <v>19</v>
      </c>
      <c r="E58" s="19">
        <v>8634</v>
      </c>
      <c r="F58" s="19">
        <v>649</v>
      </c>
      <c r="G58" s="19" t="s">
        <v>28</v>
      </c>
      <c r="H58" s="19" t="s">
        <v>28</v>
      </c>
      <c r="I58" s="19"/>
      <c r="J58" s="19"/>
    </row>
    <row r="59" spans="2:10" ht="13.5">
      <c r="B59" s="18" t="s">
        <v>24</v>
      </c>
      <c r="C59" s="28">
        <v>360</v>
      </c>
      <c r="D59" s="19" t="s">
        <v>19</v>
      </c>
      <c r="E59" s="19">
        <v>8634</v>
      </c>
      <c r="F59" s="19">
        <v>649</v>
      </c>
      <c r="G59" s="19" t="s">
        <v>28</v>
      </c>
      <c r="H59" s="19" t="s">
        <v>28</v>
      </c>
      <c r="I59" s="19"/>
      <c r="J59" s="19"/>
    </row>
    <row r="60" spans="2:10" ht="13.5">
      <c r="B60" s="18" t="s">
        <v>25</v>
      </c>
      <c r="C60" s="28" t="s">
        <v>19</v>
      </c>
      <c r="D60" s="19" t="s">
        <v>19</v>
      </c>
      <c r="E60" s="19" t="s">
        <v>19</v>
      </c>
      <c r="F60" s="19" t="s">
        <v>19</v>
      </c>
      <c r="G60" s="19" t="s">
        <v>28</v>
      </c>
      <c r="H60" s="19" t="s">
        <v>28</v>
      </c>
      <c r="I60" s="19"/>
      <c r="J60" s="19"/>
    </row>
    <row r="61" spans="1:10" ht="13.5">
      <c r="A61" s="22"/>
      <c r="B61" s="18"/>
      <c r="C61" s="28"/>
      <c r="D61" s="19"/>
      <c r="E61" s="19"/>
      <c r="F61" s="19"/>
      <c r="G61" s="19"/>
      <c r="H61" s="19"/>
      <c r="I61" s="19"/>
      <c r="J61" s="19"/>
    </row>
    <row r="62" spans="1:10" ht="13.5">
      <c r="A62" s="17" t="s">
        <v>30</v>
      </c>
      <c r="B62" s="18" t="s">
        <v>18</v>
      </c>
      <c r="C62" s="28">
        <v>10962</v>
      </c>
      <c r="D62" s="19">
        <v>1052</v>
      </c>
      <c r="E62" s="19">
        <v>107432</v>
      </c>
      <c r="F62" s="19">
        <v>11923</v>
      </c>
      <c r="G62" s="19" t="s">
        <v>28</v>
      </c>
      <c r="H62" s="19" t="s">
        <v>28</v>
      </c>
      <c r="I62" s="19"/>
      <c r="J62" s="19"/>
    </row>
    <row r="63" spans="2:10" ht="13.5">
      <c r="B63" s="18" t="s">
        <v>24</v>
      </c>
      <c r="C63" s="28">
        <v>10140</v>
      </c>
      <c r="D63" s="19">
        <v>1052</v>
      </c>
      <c r="E63" s="19">
        <v>97711</v>
      </c>
      <c r="F63" s="19">
        <v>9090</v>
      </c>
      <c r="G63" s="19" t="s">
        <v>28</v>
      </c>
      <c r="H63" s="19" t="s">
        <v>28</v>
      </c>
      <c r="I63" s="19"/>
      <c r="J63" s="19"/>
    </row>
    <row r="64" spans="1:11" ht="13.5">
      <c r="A64" s="29"/>
      <c r="B64" s="30" t="s">
        <v>25</v>
      </c>
      <c r="C64" s="31">
        <v>822</v>
      </c>
      <c r="D64" s="24" t="s">
        <v>19</v>
      </c>
      <c r="E64" s="24">
        <v>9721</v>
      </c>
      <c r="F64" s="24">
        <v>2833</v>
      </c>
      <c r="G64" s="24" t="s">
        <v>28</v>
      </c>
      <c r="H64" s="24" t="s">
        <v>28</v>
      </c>
      <c r="I64" s="24"/>
      <c r="J64" s="19"/>
      <c r="K64" s="22"/>
    </row>
    <row r="65" spans="1:11" ht="13.5">
      <c r="A65" t="s">
        <v>44</v>
      </c>
      <c r="K65" s="22"/>
    </row>
    <row r="66" ht="13.5">
      <c r="A66" t="s">
        <v>36</v>
      </c>
    </row>
    <row r="67" ht="13.5">
      <c r="A67" t="s">
        <v>37</v>
      </c>
    </row>
    <row r="68" ht="13.5">
      <c r="A68" t="s">
        <v>38</v>
      </c>
    </row>
    <row r="69" ht="13.5">
      <c r="A69" t="s">
        <v>39</v>
      </c>
    </row>
    <row r="70" ht="13.5">
      <c r="A70" t="s">
        <v>40</v>
      </c>
    </row>
    <row r="71" ht="13.5">
      <c r="A71" t="s">
        <v>42</v>
      </c>
    </row>
  </sheetData>
  <mergeCells count="8">
    <mergeCell ref="H3:K3"/>
    <mergeCell ref="G34:H34"/>
    <mergeCell ref="E34:F34"/>
    <mergeCell ref="H4:I4"/>
    <mergeCell ref="C34:D34"/>
    <mergeCell ref="A3:B3"/>
    <mergeCell ref="A34:B34"/>
    <mergeCell ref="F3:G3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2004-05-12T02:43:37Z</dcterms:created>
  <dcterms:modified xsi:type="dcterms:W3CDTF">2004-05-12T02:43:47Z</dcterms:modified>
  <cp:category/>
  <cp:version/>
  <cp:contentType/>
  <cp:contentStatus/>
</cp:coreProperties>
</file>