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525" activeTab="3"/>
  </bookViews>
  <sheets>
    <sheet name="15-16-1" sheetId="1" r:id="rId1"/>
    <sheet name="15-16-2" sheetId="2" r:id="rId2"/>
    <sheet name="15-16-3" sheetId="3" r:id="rId3"/>
    <sheet name="15-16-4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<sst xmlns="http://schemas.openxmlformats.org/spreadsheetml/2006/main" count="505" uniqueCount="145">
  <si>
    <t>年度</t>
  </si>
  <si>
    <t>受給者数</t>
  </si>
  <si>
    <t>受診件数</t>
  </si>
  <si>
    <t>支給額</t>
  </si>
  <si>
    <t>市町村</t>
  </si>
  <si>
    <t>平成10年度</t>
  </si>
  <si>
    <t>入間郡</t>
  </si>
  <si>
    <t>大井町</t>
  </si>
  <si>
    <t>三芳町</t>
  </si>
  <si>
    <t>毛呂山町</t>
  </si>
  <si>
    <t>越生町</t>
  </si>
  <si>
    <t>１4・県計</t>
  </si>
  <si>
    <t>名栗村</t>
  </si>
  <si>
    <t>市計</t>
  </si>
  <si>
    <t>町村計</t>
  </si>
  <si>
    <t>比企郡</t>
  </si>
  <si>
    <t>滑川町</t>
  </si>
  <si>
    <t>さいたま市</t>
  </si>
  <si>
    <t>嵐山町</t>
  </si>
  <si>
    <t>川越市</t>
  </si>
  <si>
    <t>小川町</t>
  </si>
  <si>
    <t>熊谷市</t>
  </si>
  <si>
    <t>都幾川村</t>
  </si>
  <si>
    <t>川口市</t>
  </si>
  <si>
    <t>玉川村</t>
  </si>
  <si>
    <t>行田市</t>
  </si>
  <si>
    <t>川島町</t>
  </si>
  <si>
    <t>秩父市</t>
  </si>
  <si>
    <t>吉見町</t>
  </si>
  <si>
    <t>所沢市</t>
  </si>
  <si>
    <t>鳩山町</t>
  </si>
  <si>
    <t>飯能市</t>
  </si>
  <si>
    <t>加須市</t>
  </si>
  <si>
    <t>秩父郡</t>
  </si>
  <si>
    <t>本庄市</t>
  </si>
  <si>
    <t>横瀬町</t>
  </si>
  <si>
    <t>皆野町</t>
  </si>
  <si>
    <t>東松山市</t>
  </si>
  <si>
    <t>長瀞町</t>
  </si>
  <si>
    <t>岩槻市</t>
  </si>
  <si>
    <t>吉田町</t>
  </si>
  <si>
    <t>春日部市</t>
  </si>
  <si>
    <t>小鹿野町</t>
  </si>
  <si>
    <t>狭山市</t>
  </si>
  <si>
    <t>羽生市</t>
  </si>
  <si>
    <t>両神村</t>
  </si>
  <si>
    <t>大滝村</t>
  </si>
  <si>
    <t>鴻巣市</t>
  </si>
  <si>
    <t>荒川村</t>
  </si>
  <si>
    <t>深谷市</t>
  </si>
  <si>
    <t>東秩父村</t>
  </si>
  <si>
    <t>上尾市</t>
  </si>
  <si>
    <t>草加市</t>
  </si>
  <si>
    <t>児玉郡</t>
  </si>
  <si>
    <t>越谷市</t>
  </si>
  <si>
    <t>美里町</t>
  </si>
  <si>
    <t>児玉町</t>
  </si>
  <si>
    <t>蕨市</t>
  </si>
  <si>
    <t>神川町</t>
  </si>
  <si>
    <t>戸田市</t>
  </si>
  <si>
    <t>神泉村</t>
  </si>
  <si>
    <t>入間市</t>
  </si>
  <si>
    <t>上里町</t>
  </si>
  <si>
    <t>鳩ヶ谷市</t>
  </si>
  <si>
    <t>朝霞市</t>
  </si>
  <si>
    <t>大里郡</t>
  </si>
  <si>
    <t>大里町</t>
  </si>
  <si>
    <t>志木市</t>
  </si>
  <si>
    <t>江南町</t>
  </si>
  <si>
    <t>和光市</t>
  </si>
  <si>
    <t>妻沼町</t>
  </si>
  <si>
    <t>新座市</t>
  </si>
  <si>
    <t>岡部町</t>
  </si>
  <si>
    <t>桶川市</t>
  </si>
  <si>
    <t>川本町</t>
  </si>
  <si>
    <t>久喜市</t>
  </si>
  <si>
    <t>花園町</t>
  </si>
  <si>
    <t>北本市</t>
  </si>
  <si>
    <t>寄居町</t>
  </si>
  <si>
    <t>八潮市</t>
  </si>
  <si>
    <t>富士見市</t>
  </si>
  <si>
    <t>北埼玉郡</t>
  </si>
  <si>
    <t>上福岡市</t>
  </si>
  <si>
    <t>騎西町</t>
  </si>
  <si>
    <t>三郷市</t>
  </si>
  <si>
    <t>南河原村</t>
  </si>
  <si>
    <t>川里町</t>
  </si>
  <si>
    <t>蓮田市</t>
  </si>
  <si>
    <t>北川辺町</t>
  </si>
  <si>
    <t>坂戸市</t>
  </si>
  <si>
    <t>大利根町</t>
  </si>
  <si>
    <t>幸手市</t>
  </si>
  <si>
    <t>鶴ヶ島市</t>
  </si>
  <si>
    <t>南埼玉郡</t>
  </si>
  <si>
    <t>日高市</t>
  </si>
  <si>
    <t>宮代町</t>
  </si>
  <si>
    <t>白岡町</t>
  </si>
  <si>
    <t>吉川市</t>
  </si>
  <si>
    <t>菖蒲町</t>
  </si>
  <si>
    <t>北足立郡</t>
  </si>
  <si>
    <t>北葛飾郡</t>
  </si>
  <si>
    <t>伊奈町</t>
  </si>
  <si>
    <t>栗橋町</t>
  </si>
  <si>
    <t>吹上町</t>
  </si>
  <si>
    <t>鷲宮町</t>
  </si>
  <si>
    <t>杉戸町</t>
  </si>
  <si>
    <t>松伏町</t>
  </si>
  <si>
    <t>庄和町</t>
  </si>
  <si>
    <t>　資料：県国保医療課</t>
  </si>
  <si>
    <t>支給件数</t>
  </si>
  <si>
    <t>14・県計</t>
  </si>
  <si>
    <t>鶴ケ島市</t>
  </si>
  <si>
    <t>対象者数</t>
  </si>
  <si>
    <t>　　2 平成14年1月診療分から県補助基準が変更され、食事療養標準負担額の助成が廃止となった。</t>
  </si>
  <si>
    <t>　　　 2　平成14年1月診療分から県補助基準が以下のとおり変更となった。</t>
  </si>
  <si>
    <t>　　 　(1) 自己負担金を変更：</t>
  </si>
  <si>
    <t>　　　 (2)食事療養標準負担額の助成を廃止。</t>
  </si>
  <si>
    <t>15-16　市町村別医療費支給状況</t>
  </si>
  <si>
    <t xml:space="preserve"> (1)老人医療費</t>
  </si>
  <si>
    <t>（人）</t>
  </si>
  <si>
    <t>（件）</t>
  </si>
  <si>
    <t>（円）</t>
  </si>
  <si>
    <t>　注） 1 受給者数は各年度2月末現在の数値である。</t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</si>
  <si>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(1) 平成13年1月から入院時一部負担金減額制度導入。</t>
    </r>
  </si>
  <si>
    <r>
      <t>　　　　</t>
    </r>
    <r>
      <rPr>
        <sz val="11"/>
        <rFont val="ＭＳ Ｐゴシック"/>
        <family val="3"/>
      </rPr>
      <t xml:space="preserve"> (2) 平成14年1月から所得制限見直し（課税標準額47万円以下）。</t>
    </r>
  </si>
  <si>
    <t>15-16　市町村別医療費支給状況（続き）</t>
  </si>
  <si>
    <t xml:space="preserve"> (2)乳幼児医療費</t>
  </si>
  <si>
    <t>対象者</t>
  </si>
  <si>
    <r>
      <t xml:space="preserve"> </t>
    </r>
    <r>
      <rPr>
        <sz val="11"/>
        <rFont val="ＭＳ Ｐゴシック"/>
        <family val="3"/>
      </rPr>
      <t>注）</t>
    </r>
    <r>
      <rPr>
        <sz val="11"/>
        <rFont val="ＭＳ Ｐゴシック"/>
        <family val="3"/>
      </rPr>
      <t xml:space="preserve"> 1 </t>
    </r>
    <r>
      <rPr>
        <sz val="11"/>
        <rFont val="ＭＳ Ｐゴシック"/>
        <family val="3"/>
      </rPr>
      <t>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月診療分から県補助基準が以下のとおり変更となった。</t>
    </r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</si>
  <si>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　支給対象年齢　：　入院　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歳児まで　→　就学前まで　　通院　0歳児のみ　→  3歳児まで</t>
    </r>
  </si>
  <si>
    <r>
      <t xml:space="preserve"> </t>
    </r>
    <r>
      <rPr>
        <sz val="11"/>
        <rFont val="ＭＳ Ｐゴシック"/>
        <family val="3"/>
      </rPr>
      <t>　　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　所得制限の導入　：所得が一定額（児童手当特例給付の扶養親族等及び児童の数が2人の場合の所得制限額）</t>
    </r>
  </si>
  <si>
    <t>　　　　未満である受給資格者に監護されている乳幼児が対象。</t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</si>
  <si>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(</t>
    </r>
    <r>
      <rPr>
        <sz val="11"/>
        <rFont val="ＭＳ Ｐゴシック"/>
        <family val="3"/>
      </rPr>
      <t>3)</t>
    </r>
    <r>
      <rPr>
        <sz val="11"/>
        <rFont val="ＭＳ Ｐゴシック"/>
        <family val="3"/>
      </rPr>
      <t>　自己負担金の導入：入院　1,200円/日　　通院　1,000円/月　（受給資格者が市町村民税非課税者の場合は免除）</t>
    </r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</si>
  <si>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(</t>
    </r>
    <r>
      <rPr>
        <sz val="11"/>
        <rFont val="ＭＳ Ｐゴシック"/>
        <family val="3"/>
      </rPr>
      <t>4)</t>
    </r>
    <r>
      <rPr>
        <sz val="11"/>
        <rFont val="ＭＳ Ｐゴシック"/>
        <family val="3"/>
      </rPr>
      <t>　食事療養標準負担額の助成を廃止。</t>
    </r>
  </si>
  <si>
    <r>
      <t>　　</t>
    </r>
    <r>
      <rPr>
        <sz val="11"/>
        <rFont val="ＭＳ Ｐゴシック"/>
        <family val="3"/>
      </rPr>
      <t xml:space="preserve">  2 </t>
    </r>
    <r>
      <rPr>
        <sz val="11"/>
        <rFont val="ＭＳ Ｐゴシック"/>
        <family val="3"/>
      </rPr>
      <t>対象者数は各年度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  <r>
      <rPr>
        <sz val="11"/>
        <rFont val="ＭＳ Ｐゴシック"/>
        <family val="3"/>
      </rPr>
      <t>の数値である。</t>
    </r>
  </si>
  <si>
    <t>　　　3 支給件数は、0歳～就学前の対象者の市町村の実績件数である。</t>
  </si>
  <si>
    <r>
      <t>　　　</t>
    </r>
    <r>
      <rPr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支給額は、市町村が支給した額のうち県の補助対象分である。</t>
    </r>
  </si>
  <si>
    <t>15-16　市町村別医療費支給状況（続き）</t>
  </si>
  <si>
    <t xml:space="preserve"> (3)重度心身障害者医療費</t>
  </si>
  <si>
    <t>　注） 1 対象者数は各年度3月１日現在の数値である。</t>
  </si>
  <si>
    <t>　　3 支給額は市町村が支給した額のうち、県の補助対象分である。</t>
  </si>
  <si>
    <t>15-16　市町村別医療費支給状況（続き）</t>
  </si>
  <si>
    <t xml:space="preserve"> (4) ひとり親家庭等医療費</t>
  </si>
  <si>
    <t>　　　　　老人保健法準拠→入院1,200円/日、通院1,000円/月（親等が市町村民税非課税の者の場合は免除。）</t>
  </si>
  <si>
    <t>　　　3　支給額は市町村が支給したもののうち、県の補助対象分である。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</si>
</sst>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0.0"/>
    <numFmt numFmtId="178" formatCode="0.000_ "/>
    <numFmt numFmtId="179" formatCode="###\ ####\ ##0"/>
    <numFmt numFmtId="180" formatCode="###\ ###\ ##0"/>
    <numFmt numFmtId="181" formatCode="###\ ###\ ###\ ##0;"/>
    <numFmt numFmtId="182" formatCode="###\ ###\ ###\ ##0;&quot;△&quot;###\ ###\ ###\ ##0"/>
    <numFmt numFmtId="183" formatCode="#,##0.00_);[Red]\(#,##0.00\)"/>
    <numFmt numFmtId="184" formatCode="#,##0.000_);[Red]\(#,##0.000\)"/>
    <numFmt numFmtId="185" formatCode="0.00_);[Red]\(0.00\)"/>
    <numFmt numFmtId="186" formatCode="0.0_);[Red]\(0.0\)"/>
    <numFmt numFmtId="187" formatCode="0.0_ "/>
    <numFmt numFmtId="188" formatCode="&quot;r&quot;###\ ###\ ##0"/>
    <numFmt numFmtId="189" formatCode="#\ ###\ ###\ ##0;[Red]\-#\ ##0"/>
    <numFmt numFmtId="190" formatCode="0_ "/>
    <numFmt numFmtId="191" formatCode="###\ ##0"/>
    <numFmt numFmtId="192" formatCode="#0.0"/>
    <numFmt numFmtId="193" formatCode="##\ ##0"/>
    <numFmt numFmtId="194" formatCode="&quot;r&quot;#\ ##0"/>
    <numFmt numFmtId="195" formatCode="###\ ###\ ###\ ##0"/>
    <numFmt numFmtId="196" formatCode="###\ ##0;"/>
    <numFmt numFmtId="197" formatCode="&quot;r&quot;###\ ##0"/>
    <numFmt numFmtId="198" formatCode="&quot;r&quot;\ ###\ ##0"/>
    <numFmt numFmtId="199" formatCode="##0"/>
    <numFmt numFmtId="200" formatCode="#\ ###\ ##0"/>
  </numFmts>
  <fonts count="6">
    <font>
      <sz val="11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81" fontId="0" fillId="0" borderId="2" xfId="0" applyNumberFormat="1" applyFont="1" applyBorder="1" applyAlignment="1">
      <alignment horizontal="center"/>
    </xf>
    <xf numFmtId="181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181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95" fontId="0" fillId="0" borderId="10" xfId="0" applyNumberFormat="1" applyFont="1" applyBorder="1" applyAlignment="1">
      <alignment/>
    </xf>
    <xf numFmtId="195" fontId="0" fillId="0" borderId="11" xfId="0" applyNumberFormat="1" applyFont="1" applyBorder="1" applyAlignment="1">
      <alignment/>
    </xf>
    <xf numFmtId="195" fontId="0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distributed"/>
    </xf>
    <xf numFmtId="181" fontId="0" fillId="0" borderId="10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95" fontId="0" fillId="0" borderId="14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195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distributed"/>
    </xf>
    <xf numFmtId="181" fontId="0" fillId="0" borderId="14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 horizontal="distributed"/>
    </xf>
    <xf numFmtId="195" fontId="5" fillId="0" borderId="14" xfId="18" applyNumberFormat="1" applyFont="1" applyBorder="1" applyAlignment="1">
      <alignment/>
    </xf>
    <xf numFmtId="195" fontId="5" fillId="0" borderId="0" xfId="18" applyNumberFormat="1" applyFont="1" applyBorder="1" applyAlignment="1">
      <alignment/>
    </xf>
    <xf numFmtId="195" fontId="5" fillId="0" borderId="15" xfId="18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0" fontId="5" fillId="0" borderId="16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195" fontId="0" fillId="0" borderId="14" xfId="0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181" fontId="0" fillId="0" borderId="14" xfId="0" applyNumberFormat="1" applyFill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ill="1" applyBorder="1" applyAlignment="1">
      <alignment/>
    </xf>
    <xf numFmtId="0" fontId="0" fillId="0" borderId="5" xfId="0" applyFont="1" applyBorder="1" applyAlignment="1">
      <alignment horizontal="distributed"/>
    </xf>
    <xf numFmtId="195" fontId="0" fillId="0" borderId="7" xfId="0" applyNumberFormat="1" applyFont="1" applyBorder="1" applyAlignment="1">
      <alignment/>
    </xf>
    <xf numFmtId="195" fontId="0" fillId="0" borderId="17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8" xfId="0" applyFont="1" applyBorder="1" applyAlignment="1">
      <alignment horizontal="distributed"/>
    </xf>
    <xf numFmtId="181" fontId="0" fillId="0" borderId="7" xfId="0" applyNumberFormat="1" applyFont="1" applyFill="1" applyBorder="1" applyAlignment="1">
      <alignment/>
    </xf>
    <xf numFmtId="181" fontId="0" fillId="0" borderId="17" xfId="0" applyNumberFormat="1" applyFont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0" xfId="0" applyNumberFormat="1" applyAlignment="1">
      <alignment/>
    </xf>
  </cellXfs>
  <cellStyles count="9">
    <cellStyle name="Normal" xfId="0"/>
    <cellStyle name="スペース有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H74"/>
  <sheetViews>
    <sheetView workbookViewId="0" topLeftCell="A1">
      <selection activeCell="A1" sqref="A1"/>
    </sheetView>
  </sheetViews>
  <sheetFormatPr defaultColWidth="9.00390625" defaultRowHeight="13.5"/>
  <cols>
    <col min="1" max="2" width="10.625" style="2" customWidth="1"/>
    <col min="3" max="3" width="12.625" style="3" customWidth="1"/>
    <col min="4" max="4" width="14.625" style="3" customWidth="1"/>
    <col min="5" max="6" width="10.625" style="2" customWidth="1"/>
    <col min="7" max="7" width="12.625" style="3" customWidth="1"/>
    <col min="8" max="8" width="14.625" style="3" customWidth="1"/>
    <col min="9" max="16384" width="9.00390625" style="2" customWidth="1"/>
  </cols>
  <sheetData>
    <row r="1" ht="13.5" customHeight="1">
      <c r="A1" s="1" t="s">
        <v>117</v>
      </c>
    </row>
    <row r="2" ht="13.5" customHeight="1">
      <c r="A2" s="2" t="s">
        <v>118</v>
      </c>
    </row>
    <row r="3" ht="13.5" customHeight="1" thickBot="1"/>
    <row r="4" spans="1:8" s="9" customFormat="1" ht="13.5" customHeight="1" thickTop="1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5" t="s">
        <v>1</v>
      </c>
      <c r="G4" s="6" t="s">
        <v>2</v>
      </c>
      <c r="H4" s="7" t="s">
        <v>3</v>
      </c>
    </row>
    <row r="5" spans="1:8" s="9" customFormat="1" ht="13.5" customHeight="1">
      <c r="A5" s="10" t="s">
        <v>4</v>
      </c>
      <c r="B5" s="11" t="s">
        <v>119</v>
      </c>
      <c r="C5" s="12" t="s">
        <v>120</v>
      </c>
      <c r="D5" s="13" t="s">
        <v>121</v>
      </c>
      <c r="E5" s="14"/>
      <c r="F5" s="11" t="s">
        <v>119</v>
      </c>
      <c r="G5" s="12" t="s">
        <v>120</v>
      </c>
      <c r="H5" s="13" t="s">
        <v>121</v>
      </c>
    </row>
    <row r="6" spans="1:8" ht="13.5" customHeight="1">
      <c r="A6" s="15" t="s">
        <v>5</v>
      </c>
      <c r="B6" s="16">
        <v>85664</v>
      </c>
      <c r="C6" s="17">
        <v>1452054</v>
      </c>
      <c r="D6" s="18">
        <v>4786821880</v>
      </c>
      <c r="E6" s="19" t="s">
        <v>6</v>
      </c>
      <c r="F6" s="20"/>
      <c r="G6" s="21"/>
      <c r="H6" s="21"/>
    </row>
    <row r="7" spans="1:8" ht="13.5" customHeight="1">
      <c r="A7" s="15">
        <v>11</v>
      </c>
      <c r="B7" s="22">
        <v>91795</v>
      </c>
      <c r="C7" s="23">
        <v>1612005</v>
      </c>
      <c r="D7" s="24">
        <v>5129710876</v>
      </c>
      <c r="E7" s="25" t="s">
        <v>7</v>
      </c>
      <c r="F7" s="26">
        <v>562</v>
      </c>
      <c r="G7" s="27">
        <v>11769</v>
      </c>
      <c r="H7" s="28">
        <v>31545019</v>
      </c>
    </row>
    <row r="8" spans="1:8" ht="13.5" customHeight="1">
      <c r="A8" s="15">
        <v>12</v>
      </c>
      <c r="B8" s="22">
        <v>98704</v>
      </c>
      <c r="C8" s="23">
        <v>1797033</v>
      </c>
      <c r="D8" s="24">
        <v>5594278916</v>
      </c>
      <c r="E8" s="25" t="s">
        <v>8</v>
      </c>
      <c r="F8" s="26">
        <v>468</v>
      </c>
      <c r="G8" s="27">
        <v>10413</v>
      </c>
      <c r="H8" s="28">
        <v>30532208</v>
      </c>
    </row>
    <row r="9" spans="1:8" ht="13.5" customHeight="1">
      <c r="A9" s="15">
        <v>13</v>
      </c>
      <c r="B9" s="22">
        <v>101327</v>
      </c>
      <c r="C9" s="23">
        <v>1945550</v>
      </c>
      <c r="D9" s="24">
        <v>5798942406</v>
      </c>
      <c r="E9" s="25" t="s">
        <v>9</v>
      </c>
      <c r="F9" s="26">
        <v>551</v>
      </c>
      <c r="G9" s="27">
        <v>10717</v>
      </c>
      <c r="H9" s="28">
        <v>30816623</v>
      </c>
    </row>
    <row r="10" spans="1:8" ht="13.5" customHeight="1">
      <c r="A10" s="29"/>
      <c r="B10" s="22"/>
      <c r="C10" s="23"/>
      <c r="D10" s="24"/>
      <c r="E10" s="25" t="s">
        <v>10</v>
      </c>
      <c r="F10" s="26">
        <v>223</v>
      </c>
      <c r="G10" s="27">
        <v>3540</v>
      </c>
      <c r="H10" s="28">
        <v>10749471</v>
      </c>
    </row>
    <row r="11" spans="1:8" ht="13.5" customHeight="1">
      <c r="A11" s="30" t="s">
        <v>11</v>
      </c>
      <c r="B11" s="31">
        <f>SUM(B12:B13)</f>
        <v>95297</v>
      </c>
      <c r="C11" s="32">
        <f>SUM(C12:C13)</f>
        <v>1919398</v>
      </c>
      <c r="D11" s="33">
        <f>SUM(D12:D13)</f>
        <v>5187417572</v>
      </c>
      <c r="E11" s="25" t="s">
        <v>12</v>
      </c>
      <c r="F11" s="26">
        <v>67</v>
      </c>
      <c r="G11" s="27">
        <v>1116</v>
      </c>
      <c r="H11" s="28">
        <v>4196470</v>
      </c>
    </row>
    <row r="12" spans="1:8" ht="13.5" customHeight="1">
      <c r="A12" s="30" t="s">
        <v>13</v>
      </c>
      <c r="B12" s="31">
        <f>SUM(B15:B63)</f>
        <v>80789</v>
      </c>
      <c r="C12" s="32">
        <f>SUM(C15:C63)</f>
        <v>1641189</v>
      </c>
      <c r="D12" s="33">
        <f>SUM(D15:D63)</f>
        <v>4364297143</v>
      </c>
      <c r="E12" s="25"/>
      <c r="F12" s="34"/>
      <c r="G12" s="27"/>
      <c r="H12" s="27"/>
    </row>
    <row r="13" spans="1:8" ht="13.5" customHeight="1">
      <c r="A13" s="30" t="s">
        <v>14</v>
      </c>
      <c r="B13" s="31">
        <f>SUM(B66:B67)+SUM(F7:F70)</f>
        <v>14508</v>
      </c>
      <c r="C13" s="32">
        <f>SUM(C66:C67)+SUM(G7:G70)</f>
        <v>278209</v>
      </c>
      <c r="D13" s="33">
        <f>SUM(D66:D67)+SUM(H7:H70)</f>
        <v>823120429</v>
      </c>
      <c r="E13" s="35" t="s">
        <v>15</v>
      </c>
      <c r="F13" s="34"/>
      <c r="G13" s="27"/>
      <c r="H13" s="27"/>
    </row>
    <row r="14" spans="1:8" ht="13.5" customHeight="1">
      <c r="A14" s="36"/>
      <c r="B14" s="22"/>
      <c r="C14" s="23"/>
      <c r="D14" s="24"/>
      <c r="E14" s="25" t="s">
        <v>16</v>
      </c>
      <c r="F14" s="26">
        <v>146</v>
      </c>
      <c r="G14" s="27">
        <v>3304</v>
      </c>
      <c r="H14" s="28">
        <v>8268914</v>
      </c>
    </row>
    <row r="15" spans="1:8" ht="13.5" customHeight="1">
      <c r="A15" s="36" t="s">
        <v>17</v>
      </c>
      <c r="B15" s="37">
        <v>12595</v>
      </c>
      <c r="C15" s="23">
        <v>259407</v>
      </c>
      <c r="D15" s="38">
        <v>685776997</v>
      </c>
      <c r="E15" s="25" t="s">
        <v>18</v>
      </c>
      <c r="F15" s="26">
        <v>325</v>
      </c>
      <c r="G15" s="27">
        <v>6077</v>
      </c>
      <c r="H15" s="28">
        <v>16727738</v>
      </c>
    </row>
    <row r="16" spans="1:8" ht="13.5" customHeight="1">
      <c r="A16" s="36" t="s">
        <v>19</v>
      </c>
      <c r="B16" s="37">
        <v>4379</v>
      </c>
      <c r="C16" s="23">
        <v>94698</v>
      </c>
      <c r="D16" s="38">
        <v>240371576</v>
      </c>
      <c r="E16" s="25" t="s">
        <v>20</v>
      </c>
      <c r="F16" s="26">
        <v>615</v>
      </c>
      <c r="G16" s="27">
        <v>13024</v>
      </c>
      <c r="H16" s="28">
        <v>38549739</v>
      </c>
    </row>
    <row r="17" spans="1:8" ht="13.5" customHeight="1">
      <c r="A17" s="36" t="s">
        <v>21</v>
      </c>
      <c r="B17" s="37">
        <v>2496</v>
      </c>
      <c r="C17" s="23">
        <v>52753</v>
      </c>
      <c r="D17" s="38">
        <v>139375746</v>
      </c>
      <c r="E17" s="25" t="s">
        <v>22</v>
      </c>
      <c r="F17" s="26">
        <v>165</v>
      </c>
      <c r="G17" s="27">
        <v>2755</v>
      </c>
      <c r="H17" s="28">
        <v>8661268</v>
      </c>
    </row>
    <row r="18" spans="1:8" ht="13.5" customHeight="1">
      <c r="A18" s="36" t="s">
        <v>23</v>
      </c>
      <c r="B18" s="37">
        <v>6307</v>
      </c>
      <c r="C18" s="23">
        <v>119358</v>
      </c>
      <c r="D18" s="38">
        <v>333975332</v>
      </c>
      <c r="E18" s="25" t="s">
        <v>24</v>
      </c>
      <c r="F18" s="26">
        <v>90</v>
      </c>
      <c r="G18" s="27">
        <v>1604</v>
      </c>
      <c r="H18" s="28">
        <v>4408634</v>
      </c>
    </row>
    <row r="19" spans="1:8" ht="13.5" customHeight="1">
      <c r="A19" s="36" t="s">
        <v>25</v>
      </c>
      <c r="B19" s="37">
        <v>1254</v>
      </c>
      <c r="C19" s="23">
        <v>28319</v>
      </c>
      <c r="D19" s="38">
        <v>77877095</v>
      </c>
      <c r="E19" s="25"/>
      <c r="F19" s="34"/>
      <c r="G19" s="27"/>
      <c r="H19" s="27"/>
    </row>
    <row r="20" spans="1:8" ht="13.5" customHeight="1">
      <c r="A20" s="36"/>
      <c r="B20" s="22"/>
      <c r="C20" s="23"/>
      <c r="D20" s="24"/>
      <c r="E20" s="25" t="s">
        <v>26</v>
      </c>
      <c r="F20" s="26">
        <v>344</v>
      </c>
      <c r="G20" s="27">
        <v>5903</v>
      </c>
      <c r="H20" s="28">
        <v>18138421</v>
      </c>
    </row>
    <row r="21" spans="1:8" ht="13.5" customHeight="1">
      <c r="A21" s="36" t="s">
        <v>27</v>
      </c>
      <c r="B21" s="37">
        <v>1244</v>
      </c>
      <c r="C21" s="23">
        <v>24830</v>
      </c>
      <c r="D21" s="38">
        <v>64466358</v>
      </c>
      <c r="E21" s="25" t="s">
        <v>28</v>
      </c>
      <c r="F21" s="26">
        <v>351</v>
      </c>
      <c r="G21" s="27">
        <v>6425</v>
      </c>
      <c r="H21" s="28">
        <v>18138079</v>
      </c>
    </row>
    <row r="22" spans="1:8" ht="13.5" customHeight="1">
      <c r="A22" s="36" t="s">
        <v>29</v>
      </c>
      <c r="B22" s="37">
        <v>3835</v>
      </c>
      <c r="C22" s="23">
        <v>87046</v>
      </c>
      <c r="D22" s="38">
        <v>214666009</v>
      </c>
      <c r="E22" s="25" t="s">
        <v>30</v>
      </c>
      <c r="F22" s="26">
        <v>174</v>
      </c>
      <c r="G22" s="27">
        <v>3807</v>
      </c>
      <c r="H22" s="28">
        <v>9497077</v>
      </c>
    </row>
    <row r="23" spans="1:8" ht="13.5" customHeight="1">
      <c r="A23" s="36" t="s">
        <v>31</v>
      </c>
      <c r="B23" s="37">
        <v>1103</v>
      </c>
      <c r="C23" s="23">
        <v>21591</v>
      </c>
      <c r="D23" s="38">
        <v>58842296</v>
      </c>
      <c r="E23" s="25"/>
      <c r="F23" s="34"/>
      <c r="G23" s="27"/>
      <c r="H23" s="27"/>
    </row>
    <row r="24" spans="1:8" ht="13.5" customHeight="1">
      <c r="A24" s="36" t="s">
        <v>32</v>
      </c>
      <c r="B24" s="37">
        <v>988</v>
      </c>
      <c r="C24" s="23">
        <v>24720</v>
      </c>
      <c r="D24" s="38">
        <v>66602967</v>
      </c>
      <c r="E24" s="35" t="s">
        <v>33</v>
      </c>
      <c r="F24" s="34"/>
      <c r="G24" s="27"/>
      <c r="H24" s="27"/>
    </row>
    <row r="25" spans="1:8" ht="13.5" customHeight="1">
      <c r="A25" s="36" t="s">
        <v>34</v>
      </c>
      <c r="B25" s="37">
        <v>950</v>
      </c>
      <c r="C25" s="23">
        <v>17114</v>
      </c>
      <c r="D25" s="38">
        <v>52887774</v>
      </c>
      <c r="E25" s="25" t="s">
        <v>35</v>
      </c>
      <c r="F25" s="26">
        <v>185</v>
      </c>
      <c r="G25" s="27">
        <v>3913</v>
      </c>
      <c r="H25" s="28">
        <v>8858167</v>
      </c>
    </row>
    <row r="26" spans="1:8" ht="13.5" customHeight="1">
      <c r="A26" s="36"/>
      <c r="B26" s="22"/>
      <c r="C26" s="23"/>
      <c r="D26" s="24"/>
      <c r="E26" s="25" t="s">
        <v>36</v>
      </c>
      <c r="F26" s="26">
        <v>239</v>
      </c>
      <c r="G26" s="27">
        <v>4237</v>
      </c>
      <c r="H26" s="28">
        <v>11253693</v>
      </c>
    </row>
    <row r="27" spans="1:8" ht="13.5" customHeight="1">
      <c r="A27" s="36" t="s">
        <v>37</v>
      </c>
      <c r="B27" s="37">
        <v>1300</v>
      </c>
      <c r="C27" s="23">
        <v>25501</v>
      </c>
      <c r="D27" s="38">
        <v>74136733</v>
      </c>
      <c r="E27" s="25" t="s">
        <v>38</v>
      </c>
      <c r="F27" s="26">
        <v>201</v>
      </c>
      <c r="G27" s="27">
        <v>3660</v>
      </c>
      <c r="H27" s="28">
        <v>9595192</v>
      </c>
    </row>
    <row r="28" spans="1:8" ht="13.5" customHeight="1">
      <c r="A28" s="36" t="s">
        <v>39</v>
      </c>
      <c r="B28" s="37">
        <v>1653</v>
      </c>
      <c r="C28" s="23">
        <v>32016</v>
      </c>
      <c r="D28" s="38">
        <v>90294023</v>
      </c>
      <c r="E28" s="25" t="s">
        <v>40</v>
      </c>
      <c r="F28" s="26">
        <v>126</v>
      </c>
      <c r="G28" s="27">
        <v>1420</v>
      </c>
      <c r="H28" s="28">
        <v>4152563</v>
      </c>
    </row>
    <row r="29" spans="1:8" ht="13.5" customHeight="1">
      <c r="A29" s="36" t="s">
        <v>41</v>
      </c>
      <c r="B29" s="37">
        <v>2626</v>
      </c>
      <c r="C29" s="23">
        <v>61551</v>
      </c>
      <c r="D29" s="38">
        <v>164036028</v>
      </c>
      <c r="E29" s="25" t="s">
        <v>42</v>
      </c>
      <c r="F29" s="26">
        <v>239</v>
      </c>
      <c r="G29" s="27">
        <v>3656</v>
      </c>
      <c r="H29" s="28">
        <v>11972371</v>
      </c>
    </row>
    <row r="30" spans="1:8" ht="13.5" customHeight="1">
      <c r="A30" s="36" t="s">
        <v>43</v>
      </c>
      <c r="B30" s="37">
        <v>1897</v>
      </c>
      <c r="C30" s="23">
        <v>42988</v>
      </c>
      <c r="D30" s="38">
        <v>108204490</v>
      </c>
      <c r="E30" s="25"/>
      <c r="F30" s="34"/>
      <c r="G30" s="27"/>
      <c r="H30" s="27"/>
    </row>
    <row r="31" spans="1:8" ht="13.5" customHeight="1">
      <c r="A31" s="36" t="s">
        <v>44</v>
      </c>
      <c r="B31" s="37">
        <v>1071</v>
      </c>
      <c r="C31" s="23">
        <v>17326</v>
      </c>
      <c r="D31" s="38">
        <v>52685363</v>
      </c>
      <c r="E31" s="25" t="s">
        <v>45</v>
      </c>
      <c r="F31" s="26">
        <v>98</v>
      </c>
      <c r="G31" s="27">
        <v>1470</v>
      </c>
      <c r="H31" s="28">
        <v>6016445</v>
      </c>
    </row>
    <row r="32" spans="1:8" ht="13.5" customHeight="1">
      <c r="A32" s="36"/>
      <c r="B32" s="22"/>
      <c r="C32" s="23"/>
      <c r="D32" s="24"/>
      <c r="E32" s="25" t="s">
        <v>46</v>
      </c>
      <c r="F32" s="26">
        <v>55</v>
      </c>
      <c r="G32" s="27">
        <v>955</v>
      </c>
      <c r="H32" s="28">
        <v>2885266</v>
      </c>
    </row>
    <row r="33" spans="1:8" ht="13.5" customHeight="1">
      <c r="A33" s="36" t="s">
        <v>47</v>
      </c>
      <c r="B33" s="37">
        <v>1068</v>
      </c>
      <c r="C33" s="23">
        <v>26373</v>
      </c>
      <c r="D33" s="38">
        <v>67478585</v>
      </c>
      <c r="E33" s="25" t="s">
        <v>48</v>
      </c>
      <c r="F33" s="26">
        <v>133</v>
      </c>
      <c r="G33" s="27">
        <v>2577</v>
      </c>
      <c r="H33" s="28">
        <v>6163762</v>
      </c>
    </row>
    <row r="34" spans="1:8" ht="13.5" customHeight="1">
      <c r="A34" s="36" t="s">
        <v>49</v>
      </c>
      <c r="B34" s="37">
        <v>1685</v>
      </c>
      <c r="C34" s="23">
        <v>31115</v>
      </c>
      <c r="D34" s="38">
        <v>91296222</v>
      </c>
      <c r="E34" s="25" t="s">
        <v>50</v>
      </c>
      <c r="F34" s="26">
        <v>86</v>
      </c>
      <c r="G34" s="27">
        <v>1523</v>
      </c>
      <c r="H34" s="28">
        <v>4544056</v>
      </c>
    </row>
    <row r="35" spans="1:8" ht="13.5" customHeight="1">
      <c r="A35" s="36" t="s">
        <v>51</v>
      </c>
      <c r="B35" s="37">
        <v>3503</v>
      </c>
      <c r="C35" s="23">
        <v>61277</v>
      </c>
      <c r="D35" s="38">
        <v>163101982</v>
      </c>
      <c r="E35" s="25"/>
      <c r="F35" s="34"/>
      <c r="G35" s="27"/>
      <c r="H35" s="27"/>
    </row>
    <row r="36" spans="1:8" ht="13.5" customHeight="1">
      <c r="A36" s="36" t="s">
        <v>52</v>
      </c>
      <c r="B36" s="37">
        <v>3075</v>
      </c>
      <c r="C36" s="23">
        <v>59889</v>
      </c>
      <c r="D36" s="38">
        <v>155766216</v>
      </c>
      <c r="E36" s="35" t="s">
        <v>53</v>
      </c>
      <c r="F36" s="34"/>
      <c r="G36" s="27"/>
      <c r="H36" s="27"/>
    </row>
    <row r="37" spans="1:8" ht="13.5" customHeight="1">
      <c r="A37" s="36" t="s">
        <v>54</v>
      </c>
      <c r="B37" s="37">
        <v>3904</v>
      </c>
      <c r="C37" s="23">
        <v>80944</v>
      </c>
      <c r="D37" s="38">
        <v>208494654</v>
      </c>
      <c r="E37" s="25" t="s">
        <v>55</v>
      </c>
      <c r="F37" s="39">
        <v>226</v>
      </c>
      <c r="G37" s="40">
        <v>3723</v>
      </c>
      <c r="H37" s="41">
        <v>12872995</v>
      </c>
    </row>
    <row r="38" spans="1:8" ht="13.5" customHeight="1">
      <c r="A38" s="36"/>
      <c r="B38" s="22"/>
      <c r="C38" s="23"/>
      <c r="D38" s="24"/>
      <c r="E38" s="25" t="s">
        <v>56</v>
      </c>
      <c r="F38" s="26">
        <v>350</v>
      </c>
      <c r="G38" s="27">
        <v>5872</v>
      </c>
      <c r="H38" s="28">
        <v>18609747</v>
      </c>
    </row>
    <row r="39" spans="1:8" ht="13.5" customHeight="1">
      <c r="A39" s="36" t="s">
        <v>57</v>
      </c>
      <c r="B39" s="37">
        <v>1162</v>
      </c>
      <c r="C39" s="23">
        <v>25606</v>
      </c>
      <c r="D39" s="38">
        <v>64761677</v>
      </c>
      <c r="E39" s="25" t="s">
        <v>58</v>
      </c>
      <c r="F39" s="26">
        <v>212</v>
      </c>
      <c r="G39" s="27">
        <v>2956</v>
      </c>
      <c r="H39" s="28">
        <v>9216957</v>
      </c>
    </row>
    <row r="40" spans="1:8" ht="13.5" customHeight="1">
      <c r="A40" s="36" t="s">
        <v>59</v>
      </c>
      <c r="B40" s="37">
        <v>1173</v>
      </c>
      <c r="C40" s="23">
        <v>23689</v>
      </c>
      <c r="D40" s="38">
        <v>68342251</v>
      </c>
      <c r="E40" s="25" t="s">
        <v>60</v>
      </c>
      <c r="F40" s="26">
        <v>25</v>
      </c>
      <c r="G40" s="27">
        <v>327</v>
      </c>
      <c r="H40" s="28">
        <v>1157517</v>
      </c>
    </row>
    <row r="41" spans="1:8" ht="13.5" customHeight="1">
      <c r="A41" s="36" t="s">
        <v>61</v>
      </c>
      <c r="B41" s="37">
        <v>1928</v>
      </c>
      <c r="C41" s="23">
        <v>38036</v>
      </c>
      <c r="D41" s="38">
        <v>96752243</v>
      </c>
      <c r="E41" s="25" t="s">
        <v>62</v>
      </c>
      <c r="F41" s="26">
        <v>392</v>
      </c>
      <c r="G41" s="27">
        <v>7698</v>
      </c>
      <c r="H41" s="28">
        <v>23082819</v>
      </c>
    </row>
    <row r="42" spans="1:8" ht="13.5" customHeight="1">
      <c r="A42" s="36" t="s">
        <v>63</v>
      </c>
      <c r="B42" s="37">
        <v>1102</v>
      </c>
      <c r="C42" s="23">
        <v>19881</v>
      </c>
      <c r="D42" s="38">
        <v>54540450</v>
      </c>
      <c r="E42" s="25"/>
      <c r="F42" s="34"/>
      <c r="G42" s="27"/>
      <c r="H42" s="27"/>
    </row>
    <row r="43" spans="1:8" ht="13.5" customHeight="1">
      <c r="A43" s="36" t="s">
        <v>64</v>
      </c>
      <c r="B43" s="37">
        <v>1416</v>
      </c>
      <c r="C43" s="23">
        <v>32019</v>
      </c>
      <c r="D43" s="38">
        <v>77462872</v>
      </c>
      <c r="E43" s="35" t="s">
        <v>65</v>
      </c>
      <c r="F43" s="34"/>
      <c r="G43" s="27"/>
      <c r="H43" s="27"/>
    </row>
    <row r="44" spans="1:8" ht="13.5" customHeight="1">
      <c r="A44" s="36"/>
      <c r="B44" s="22"/>
      <c r="C44" s="23"/>
      <c r="D44" s="24"/>
      <c r="E44" s="25" t="s">
        <v>66</v>
      </c>
      <c r="F44" s="26">
        <v>121</v>
      </c>
      <c r="G44" s="27">
        <v>2184</v>
      </c>
      <c r="H44" s="28">
        <v>6796037</v>
      </c>
    </row>
    <row r="45" spans="1:8" ht="13.5" customHeight="1">
      <c r="A45" s="36" t="s">
        <v>67</v>
      </c>
      <c r="B45" s="37">
        <v>870</v>
      </c>
      <c r="C45" s="23">
        <v>20085</v>
      </c>
      <c r="D45" s="38">
        <v>48174374</v>
      </c>
      <c r="E45" s="25" t="s">
        <v>68</v>
      </c>
      <c r="F45" s="26">
        <v>182</v>
      </c>
      <c r="G45" s="27">
        <v>3269</v>
      </c>
      <c r="H45" s="28">
        <v>10615443</v>
      </c>
    </row>
    <row r="46" spans="1:8" ht="13.5" customHeight="1">
      <c r="A46" s="36" t="s">
        <v>69</v>
      </c>
      <c r="B46" s="37">
        <v>612</v>
      </c>
      <c r="C46" s="23">
        <v>14427</v>
      </c>
      <c r="D46" s="38">
        <v>45226466</v>
      </c>
      <c r="E46" s="25" t="s">
        <v>70</v>
      </c>
      <c r="F46" s="26">
        <v>455</v>
      </c>
      <c r="G46" s="27">
        <v>7538</v>
      </c>
      <c r="H46" s="28">
        <v>25015955</v>
      </c>
    </row>
    <row r="47" spans="1:8" ht="13.5" customHeight="1">
      <c r="A47" s="36" t="s">
        <v>71</v>
      </c>
      <c r="B47" s="37">
        <v>2371</v>
      </c>
      <c r="C47" s="23">
        <v>33488</v>
      </c>
      <c r="D47" s="38">
        <v>87112752</v>
      </c>
      <c r="E47" s="25" t="s">
        <v>72</v>
      </c>
      <c r="F47" s="26">
        <v>298</v>
      </c>
      <c r="G47" s="27">
        <v>5196</v>
      </c>
      <c r="H47" s="28">
        <v>18931979</v>
      </c>
    </row>
    <row r="48" spans="1:8" ht="13.5" customHeight="1">
      <c r="A48" s="36" t="s">
        <v>73</v>
      </c>
      <c r="B48" s="37">
        <v>1103</v>
      </c>
      <c r="C48" s="23">
        <v>21419</v>
      </c>
      <c r="D48" s="38">
        <v>61404730</v>
      </c>
      <c r="E48" s="25" t="s">
        <v>74</v>
      </c>
      <c r="F48" s="26">
        <v>170</v>
      </c>
      <c r="G48" s="27">
        <v>2886</v>
      </c>
      <c r="H48" s="28">
        <v>8191556</v>
      </c>
    </row>
    <row r="49" spans="1:8" ht="13.5" customHeight="1">
      <c r="A49" s="36" t="s">
        <v>75</v>
      </c>
      <c r="B49" s="37">
        <v>1021</v>
      </c>
      <c r="C49" s="23">
        <v>23629</v>
      </c>
      <c r="D49" s="38">
        <v>60219562</v>
      </c>
      <c r="E49" s="25"/>
      <c r="F49" s="34"/>
      <c r="G49" s="27"/>
      <c r="H49" s="27"/>
    </row>
    <row r="50" spans="1:8" ht="13.5" customHeight="1">
      <c r="A50" s="36"/>
      <c r="B50" s="22"/>
      <c r="C50" s="23"/>
      <c r="D50" s="24"/>
      <c r="E50" s="25" t="s">
        <v>76</v>
      </c>
      <c r="F50" s="26">
        <v>235</v>
      </c>
      <c r="G50" s="27">
        <v>4843</v>
      </c>
      <c r="H50" s="28">
        <v>13267567</v>
      </c>
    </row>
    <row r="51" spans="1:8" ht="13.5" customHeight="1">
      <c r="A51" s="36" t="s">
        <v>77</v>
      </c>
      <c r="B51" s="37">
        <v>1021</v>
      </c>
      <c r="C51" s="23">
        <v>20512</v>
      </c>
      <c r="D51" s="38">
        <v>54602758</v>
      </c>
      <c r="E51" s="25" t="s">
        <v>78</v>
      </c>
      <c r="F51" s="26">
        <v>650</v>
      </c>
      <c r="G51" s="27">
        <v>13370</v>
      </c>
      <c r="H51" s="28">
        <v>36394549</v>
      </c>
    </row>
    <row r="52" spans="1:8" ht="13.5" customHeight="1">
      <c r="A52" s="36" t="s">
        <v>79</v>
      </c>
      <c r="B52" s="37">
        <v>1045</v>
      </c>
      <c r="C52" s="23">
        <v>16586</v>
      </c>
      <c r="D52" s="38">
        <v>49811450</v>
      </c>
      <c r="E52" s="25"/>
      <c r="F52" s="34"/>
      <c r="G52" s="27"/>
      <c r="H52" s="27"/>
    </row>
    <row r="53" spans="1:8" ht="13.5" customHeight="1">
      <c r="A53" s="36" t="s">
        <v>80</v>
      </c>
      <c r="B53" s="37">
        <v>1412</v>
      </c>
      <c r="C53" s="23">
        <v>31892</v>
      </c>
      <c r="D53" s="38">
        <v>76905749</v>
      </c>
      <c r="E53" s="35" t="s">
        <v>81</v>
      </c>
      <c r="F53" s="34"/>
      <c r="G53" s="27"/>
      <c r="H53" s="27"/>
    </row>
    <row r="54" spans="1:8" ht="13.5" customHeight="1">
      <c r="A54" s="36" t="s">
        <v>82</v>
      </c>
      <c r="B54" s="37">
        <v>968</v>
      </c>
      <c r="C54" s="23">
        <v>24006</v>
      </c>
      <c r="D54" s="38">
        <v>58906680</v>
      </c>
      <c r="E54" s="25" t="s">
        <v>83</v>
      </c>
      <c r="F54" s="26">
        <v>301</v>
      </c>
      <c r="G54" s="27">
        <v>5659</v>
      </c>
      <c r="H54" s="28">
        <v>17819026</v>
      </c>
    </row>
    <row r="55" spans="1:8" ht="13.5" customHeight="1">
      <c r="A55" s="36" t="s">
        <v>84</v>
      </c>
      <c r="B55" s="37">
        <v>1538</v>
      </c>
      <c r="C55" s="23">
        <v>27142</v>
      </c>
      <c r="D55" s="38">
        <v>70280687</v>
      </c>
      <c r="E55" s="25" t="s">
        <v>85</v>
      </c>
      <c r="F55" s="26">
        <v>69</v>
      </c>
      <c r="G55" s="27">
        <v>1435</v>
      </c>
      <c r="H55" s="28">
        <v>5535023</v>
      </c>
    </row>
    <row r="56" spans="1:8" ht="13.5" customHeight="1">
      <c r="A56" s="36"/>
      <c r="B56" s="22"/>
      <c r="C56" s="23"/>
      <c r="D56" s="24"/>
      <c r="E56" s="25" t="s">
        <v>86</v>
      </c>
      <c r="F56" s="26">
        <v>131</v>
      </c>
      <c r="G56" s="27">
        <v>2370</v>
      </c>
      <c r="H56" s="28">
        <v>7754994</v>
      </c>
    </row>
    <row r="57" spans="1:8" ht="13.5" customHeight="1">
      <c r="A57" s="36" t="s">
        <v>87</v>
      </c>
      <c r="B57" s="37">
        <v>912</v>
      </c>
      <c r="C57" s="23">
        <v>21521</v>
      </c>
      <c r="D57" s="38">
        <v>57421695</v>
      </c>
      <c r="E57" s="25" t="s">
        <v>88</v>
      </c>
      <c r="F57" s="26">
        <v>221</v>
      </c>
      <c r="G57" s="27">
        <v>3346</v>
      </c>
      <c r="H57" s="28">
        <v>13866211</v>
      </c>
    </row>
    <row r="58" spans="1:8" ht="13.5" customHeight="1">
      <c r="A58" s="36" t="s">
        <v>89</v>
      </c>
      <c r="B58" s="37">
        <v>1240</v>
      </c>
      <c r="C58" s="23">
        <v>25239</v>
      </c>
      <c r="D58" s="38">
        <v>63444807</v>
      </c>
      <c r="E58" s="25" t="s">
        <v>90</v>
      </c>
      <c r="F58" s="26">
        <v>258</v>
      </c>
      <c r="G58" s="27">
        <v>5261</v>
      </c>
      <c r="H58" s="28">
        <v>14922141</v>
      </c>
    </row>
    <row r="59" spans="1:8" ht="13.5" customHeight="1">
      <c r="A59" s="36" t="s">
        <v>91</v>
      </c>
      <c r="B59" s="37">
        <v>815</v>
      </c>
      <c r="C59" s="23">
        <v>14912</v>
      </c>
      <c r="D59" s="38">
        <v>45957321</v>
      </c>
      <c r="E59" s="25"/>
      <c r="F59" s="34"/>
      <c r="G59" s="27"/>
      <c r="H59" s="27"/>
    </row>
    <row r="60" spans="1:8" ht="13.5" customHeight="1">
      <c r="A60" s="36" t="s">
        <v>92</v>
      </c>
      <c r="B60" s="37">
        <v>695</v>
      </c>
      <c r="C60" s="23">
        <v>14275</v>
      </c>
      <c r="D60" s="38">
        <v>39590809</v>
      </c>
      <c r="E60" s="35" t="s">
        <v>93</v>
      </c>
      <c r="F60" s="34"/>
      <c r="G60" s="27"/>
      <c r="H60" s="27"/>
    </row>
    <row r="61" spans="1:8" ht="13.5" customHeight="1">
      <c r="A61" s="36" t="s">
        <v>94</v>
      </c>
      <c r="B61" s="37">
        <v>864</v>
      </c>
      <c r="C61" s="23">
        <v>12303</v>
      </c>
      <c r="D61" s="38">
        <v>34275726</v>
      </c>
      <c r="E61" s="25" t="s">
        <v>95</v>
      </c>
      <c r="F61" s="26">
        <v>485</v>
      </c>
      <c r="G61" s="27">
        <v>8818</v>
      </c>
      <c r="H61" s="28">
        <v>27809254</v>
      </c>
    </row>
    <row r="62" spans="1:8" ht="13.5" customHeight="1">
      <c r="A62" s="36"/>
      <c r="B62" s="22"/>
      <c r="C62" s="23"/>
      <c r="D62" s="24"/>
      <c r="E62" s="25" t="s">
        <v>96</v>
      </c>
      <c r="F62" s="26">
        <v>682</v>
      </c>
      <c r="G62" s="27">
        <v>14167</v>
      </c>
      <c r="H62" s="28">
        <v>42702215</v>
      </c>
    </row>
    <row r="63" spans="1:8" ht="13.5" customHeight="1">
      <c r="A63" s="36" t="s">
        <v>97</v>
      </c>
      <c r="B63" s="37">
        <v>588</v>
      </c>
      <c r="C63" s="23">
        <v>11706</v>
      </c>
      <c r="D63" s="38">
        <v>38765638</v>
      </c>
      <c r="E63" s="25" t="s">
        <v>98</v>
      </c>
      <c r="F63" s="26">
        <v>389</v>
      </c>
      <c r="G63" s="27">
        <v>7823</v>
      </c>
      <c r="H63" s="28">
        <v>22309982</v>
      </c>
    </row>
    <row r="64" spans="1:8" ht="13.5" customHeight="1">
      <c r="A64" s="36"/>
      <c r="B64" s="22"/>
      <c r="C64" s="23"/>
      <c r="D64" s="24"/>
      <c r="E64" s="25"/>
      <c r="F64" s="34"/>
      <c r="G64" s="27"/>
      <c r="H64" s="27"/>
    </row>
    <row r="65" spans="1:8" ht="13.5" customHeight="1">
      <c r="A65" s="30" t="s">
        <v>99</v>
      </c>
      <c r="B65" s="22"/>
      <c r="C65" s="23"/>
      <c r="D65" s="24"/>
      <c r="E65" s="35" t="s">
        <v>100</v>
      </c>
      <c r="F65" s="34"/>
      <c r="G65" s="27"/>
      <c r="H65" s="27"/>
    </row>
    <row r="66" spans="1:8" ht="13.5" customHeight="1">
      <c r="A66" s="36" t="s">
        <v>101</v>
      </c>
      <c r="B66" s="37">
        <v>381</v>
      </c>
      <c r="C66" s="23">
        <v>8235</v>
      </c>
      <c r="D66" s="38">
        <v>22243314</v>
      </c>
      <c r="E66" s="25" t="s">
        <v>102</v>
      </c>
      <c r="F66" s="26">
        <v>370</v>
      </c>
      <c r="G66" s="27">
        <v>8087</v>
      </c>
      <c r="H66" s="28">
        <v>27084590</v>
      </c>
    </row>
    <row r="67" spans="1:8" ht="13.5" customHeight="1">
      <c r="A67" s="36" t="s">
        <v>103</v>
      </c>
      <c r="B67" s="37">
        <v>479</v>
      </c>
      <c r="C67" s="23">
        <v>11107</v>
      </c>
      <c r="D67" s="38">
        <v>30665179</v>
      </c>
      <c r="E67" s="25" t="s">
        <v>104</v>
      </c>
      <c r="F67" s="26">
        <v>357</v>
      </c>
      <c r="G67" s="27">
        <v>9295</v>
      </c>
      <c r="H67" s="28">
        <v>27754717</v>
      </c>
    </row>
    <row r="68" spans="1:8" ht="13.5" customHeight="1">
      <c r="A68" s="36"/>
      <c r="B68" s="22"/>
      <c r="C68" s="23"/>
      <c r="D68" s="24"/>
      <c r="E68" s="25" t="s">
        <v>105</v>
      </c>
      <c r="F68" s="26">
        <v>642</v>
      </c>
      <c r="G68" s="27">
        <v>10525</v>
      </c>
      <c r="H68" s="28">
        <v>33238824</v>
      </c>
    </row>
    <row r="69" spans="1:8" ht="13.5" customHeight="1">
      <c r="A69" s="36"/>
      <c r="B69" s="22"/>
      <c r="C69" s="23"/>
      <c r="D69" s="24"/>
      <c r="E69" s="25" t="s">
        <v>106</v>
      </c>
      <c r="F69" s="26">
        <v>367</v>
      </c>
      <c r="G69" s="27">
        <v>7147</v>
      </c>
      <c r="H69" s="28">
        <v>20212909</v>
      </c>
    </row>
    <row r="70" spans="1:8" ht="13.5" customHeight="1">
      <c r="A70" s="42"/>
      <c r="B70" s="43"/>
      <c r="C70" s="44"/>
      <c r="D70" s="45"/>
      <c r="E70" s="46" t="s">
        <v>107</v>
      </c>
      <c r="F70" s="47">
        <v>617</v>
      </c>
      <c r="G70" s="48">
        <v>11207</v>
      </c>
      <c r="H70" s="49">
        <v>29377753</v>
      </c>
    </row>
    <row r="71" ht="13.5" customHeight="1">
      <c r="A71" s="2" t="s">
        <v>108</v>
      </c>
    </row>
    <row r="72" ht="13.5" customHeight="1">
      <c r="A72" t="s">
        <v>122</v>
      </c>
    </row>
    <row r="73" spans="1:4" ht="13.5">
      <c r="A73" s="2" t="s">
        <v>123</v>
      </c>
      <c r="C73" s="50"/>
      <c r="D73" s="50"/>
    </row>
    <row r="74" ht="13.5">
      <c r="A74" s="2" t="s">
        <v>124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H80"/>
  <sheetViews>
    <sheetView workbookViewId="0" topLeftCell="A1">
      <selection activeCell="G8" sqref="G8"/>
    </sheetView>
  </sheetViews>
  <sheetFormatPr defaultColWidth="9.00390625" defaultRowHeight="13.5" customHeight="1"/>
  <cols>
    <col min="1" max="2" width="10.625" style="2" customWidth="1"/>
    <col min="3" max="3" width="11.75390625" style="3" customWidth="1"/>
    <col min="4" max="4" width="15.125" style="3" bestFit="1" customWidth="1"/>
    <col min="5" max="5" width="10.25390625" style="2" customWidth="1"/>
    <col min="6" max="6" width="10.625" style="2" customWidth="1"/>
    <col min="7" max="7" width="10.625" style="3" customWidth="1"/>
    <col min="8" max="8" width="11.00390625" style="3" bestFit="1" customWidth="1"/>
    <col min="9" max="16384" width="9.00390625" style="2" customWidth="1"/>
  </cols>
  <sheetData>
    <row r="1" ht="13.5" customHeight="1">
      <c r="A1" s="1" t="s">
        <v>125</v>
      </c>
    </row>
    <row r="2" ht="13.5" customHeight="1">
      <c r="A2" s="2" t="s">
        <v>126</v>
      </c>
    </row>
    <row r="3" ht="13.5" customHeight="1" thickBot="1"/>
    <row r="4" spans="1:8" ht="13.5" customHeight="1" thickTop="1">
      <c r="A4" s="4" t="s">
        <v>0</v>
      </c>
      <c r="B4" s="5" t="s">
        <v>127</v>
      </c>
      <c r="C4" s="6" t="s">
        <v>109</v>
      </c>
      <c r="D4" s="7" t="s">
        <v>3</v>
      </c>
      <c r="E4" s="8" t="s">
        <v>4</v>
      </c>
      <c r="F4" s="5" t="s">
        <v>127</v>
      </c>
      <c r="G4" s="6" t="s">
        <v>109</v>
      </c>
      <c r="H4" s="7" t="s">
        <v>3</v>
      </c>
    </row>
    <row r="5" spans="1:8" ht="13.5" customHeight="1">
      <c r="A5" s="10" t="s">
        <v>4</v>
      </c>
      <c r="B5" s="11" t="s">
        <v>119</v>
      </c>
      <c r="C5" s="12" t="s">
        <v>120</v>
      </c>
      <c r="D5" s="13" t="s">
        <v>121</v>
      </c>
      <c r="E5" s="14"/>
      <c r="F5" s="11" t="s">
        <v>119</v>
      </c>
      <c r="G5" s="12" t="s">
        <v>120</v>
      </c>
      <c r="H5" s="13" t="s">
        <v>121</v>
      </c>
    </row>
    <row r="6" spans="1:8" ht="13.5" customHeight="1">
      <c r="A6" s="15" t="s">
        <v>5</v>
      </c>
      <c r="B6" s="16">
        <v>195051</v>
      </c>
      <c r="C6" s="17">
        <v>667530</v>
      </c>
      <c r="D6" s="18">
        <v>2357648209</v>
      </c>
      <c r="E6" s="19" t="s">
        <v>6</v>
      </c>
      <c r="F6" s="20"/>
      <c r="G6" s="21"/>
      <c r="H6" s="21"/>
    </row>
    <row r="7" spans="1:8" ht="13.5" customHeight="1">
      <c r="A7" s="15">
        <v>11</v>
      </c>
      <c r="B7" s="22">
        <v>193926</v>
      </c>
      <c r="C7" s="23">
        <v>687237</v>
      </c>
      <c r="D7" s="24">
        <v>2395859722</v>
      </c>
      <c r="E7" s="25" t="s">
        <v>7</v>
      </c>
      <c r="F7" s="26">
        <v>3606</v>
      </c>
      <c r="G7" s="27">
        <v>38968</v>
      </c>
      <c r="H7" s="28">
        <v>46257712</v>
      </c>
    </row>
    <row r="8" spans="1:8" ht="13.5" customHeight="1">
      <c r="A8" s="15">
        <v>12</v>
      </c>
      <c r="B8" s="22">
        <v>192512</v>
      </c>
      <c r="C8" s="23">
        <v>715340</v>
      </c>
      <c r="D8" s="24">
        <v>2467571777</v>
      </c>
      <c r="E8" s="25" t="s">
        <v>8</v>
      </c>
      <c r="F8" s="26">
        <v>2229</v>
      </c>
      <c r="G8" s="27">
        <v>19242</v>
      </c>
      <c r="H8" s="28">
        <v>25218254</v>
      </c>
    </row>
    <row r="9" spans="1:8" ht="13.5" customHeight="1">
      <c r="A9" s="15">
        <v>13</v>
      </c>
      <c r="B9" s="22">
        <v>407577</v>
      </c>
      <c r="C9" s="23">
        <v>853208</v>
      </c>
      <c r="D9" s="24">
        <v>2581805098.098</v>
      </c>
      <c r="E9" s="25" t="s">
        <v>9</v>
      </c>
      <c r="F9" s="26">
        <v>1771</v>
      </c>
      <c r="G9" s="27">
        <v>8825</v>
      </c>
      <c r="H9" s="28">
        <v>15986248</v>
      </c>
    </row>
    <row r="10" spans="1:8" ht="13.5" customHeight="1">
      <c r="A10" s="29"/>
      <c r="B10" s="22"/>
      <c r="C10" s="23"/>
      <c r="D10" s="24"/>
      <c r="E10" s="25" t="s">
        <v>10</v>
      </c>
      <c r="F10" s="26">
        <v>766</v>
      </c>
      <c r="G10" s="27">
        <v>3568</v>
      </c>
      <c r="H10" s="28">
        <v>6203079</v>
      </c>
    </row>
    <row r="11" spans="1:8" ht="13.5" customHeight="1">
      <c r="A11" s="30" t="s">
        <v>110</v>
      </c>
      <c r="B11" s="31">
        <v>427657</v>
      </c>
      <c r="C11" s="32">
        <v>2989783</v>
      </c>
      <c r="D11" s="33">
        <v>4263057963</v>
      </c>
      <c r="E11" s="25" t="s">
        <v>12</v>
      </c>
      <c r="F11" s="26">
        <v>119</v>
      </c>
      <c r="G11" s="27">
        <v>587</v>
      </c>
      <c r="H11" s="28">
        <v>1071728</v>
      </c>
    </row>
    <row r="12" spans="1:8" ht="13.5" customHeight="1">
      <c r="A12" s="30" t="s">
        <v>13</v>
      </c>
      <c r="B12" s="31">
        <v>373339</v>
      </c>
      <c r="C12" s="32">
        <v>2648283</v>
      </c>
      <c r="D12" s="33">
        <v>3729474883</v>
      </c>
      <c r="E12" s="25"/>
      <c r="F12" s="34"/>
      <c r="G12" s="27"/>
      <c r="H12" s="27"/>
    </row>
    <row r="13" spans="1:8" ht="13.5" customHeight="1">
      <c r="A13" s="30" t="s">
        <v>14</v>
      </c>
      <c r="B13" s="31">
        <v>54318</v>
      </c>
      <c r="C13" s="32">
        <v>341500</v>
      </c>
      <c r="D13" s="33">
        <v>533583080</v>
      </c>
      <c r="E13" s="35" t="s">
        <v>15</v>
      </c>
      <c r="F13" s="34"/>
      <c r="G13" s="27"/>
      <c r="H13" s="27"/>
    </row>
    <row r="14" spans="1:8" ht="13.5" customHeight="1">
      <c r="A14" s="36"/>
      <c r="B14" s="22"/>
      <c r="C14" s="23"/>
      <c r="D14" s="24"/>
      <c r="E14" s="25" t="s">
        <v>16</v>
      </c>
      <c r="F14" s="26">
        <v>806</v>
      </c>
      <c r="G14" s="27">
        <v>4319</v>
      </c>
      <c r="H14" s="28">
        <v>6628855</v>
      </c>
    </row>
    <row r="15" spans="1:8" ht="13.5" customHeight="1">
      <c r="A15" s="36" t="s">
        <v>17</v>
      </c>
      <c r="B15" s="37">
        <v>20413</v>
      </c>
      <c r="C15" s="23">
        <v>456095</v>
      </c>
      <c r="D15" s="38">
        <v>747124999</v>
      </c>
      <c r="E15" s="25" t="s">
        <v>18</v>
      </c>
      <c r="F15" s="26">
        <v>1099</v>
      </c>
      <c r="G15" s="27">
        <v>6738</v>
      </c>
      <c r="H15" s="28">
        <v>10220627</v>
      </c>
    </row>
    <row r="16" spans="1:8" ht="13.5" customHeight="1">
      <c r="A16" s="36" t="s">
        <v>19</v>
      </c>
      <c r="B16" s="37">
        <v>9654</v>
      </c>
      <c r="C16" s="23">
        <v>125649</v>
      </c>
      <c r="D16" s="38">
        <v>168855550</v>
      </c>
      <c r="E16" s="25" t="s">
        <v>20</v>
      </c>
      <c r="F16" s="26">
        <v>1751</v>
      </c>
      <c r="G16" s="27">
        <v>10106</v>
      </c>
      <c r="H16" s="28">
        <v>14777824</v>
      </c>
    </row>
    <row r="17" spans="1:8" ht="13.5" customHeight="1">
      <c r="A17" s="36" t="s">
        <v>21</v>
      </c>
      <c r="B17" s="37">
        <v>31102</v>
      </c>
      <c r="C17" s="23">
        <v>82072</v>
      </c>
      <c r="D17" s="38">
        <v>102301182</v>
      </c>
      <c r="E17" s="25" t="s">
        <v>22</v>
      </c>
      <c r="F17" s="26">
        <v>417</v>
      </c>
      <c r="G17" s="27">
        <v>2314</v>
      </c>
      <c r="H17" s="28">
        <v>3819452</v>
      </c>
    </row>
    <row r="18" spans="1:8" ht="13.5" customHeight="1">
      <c r="A18" s="36" t="s">
        <v>23</v>
      </c>
      <c r="B18" s="37">
        <v>64297</v>
      </c>
      <c r="C18" s="23">
        <v>215481</v>
      </c>
      <c r="D18" s="38">
        <v>291836746</v>
      </c>
      <c r="E18" s="25" t="s">
        <v>24</v>
      </c>
      <c r="F18" s="26">
        <v>271</v>
      </c>
      <c r="G18" s="27">
        <v>1349</v>
      </c>
      <c r="H18" s="28">
        <v>2342143</v>
      </c>
    </row>
    <row r="19" spans="1:8" ht="13.5" customHeight="1">
      <c r="A19" s="36" t="s">
        <v>25</v>
      </c>
      <c r="B19" s="37">
        <v>3682</v>
      </c>
      <c r="C19" s="23">
        <v>34195</v>
      </c>
      <c r="D19" s="38">
        <v>47462049</v>
      </c>
      <c r="E19" s="25"/>
      <c r="F19" s="34"/>
      <c r="G19" s="27"/>
      <c r="H19" s="27"/>
    </row>
    <row r="20" spans="1:8" ht="13.5" customHeight="1">
      <c r="A20" s="36"/>
      <c r="B20" s="22"/>
      <c r="C20" s="23"/>
      <c r="D20" s="24"/>
      <c r="E20" s="25" t="s">
        <v>26</v>
      </c>
      <c r="F20" s="26">
        <v>1230</v>
      </c>
      <c r="G20" s="27">
        <v>6387</v>
      </c>
      <c r="H20" s="28">
        <v>9790936</v>
      </c>
    </row>
    <row r="21" spans="1:8" ht="13.5" customHeight="1">
      <c r="A21" s="36" t="s">
        <v>27</v>
      </c>
      <c r="B21" s="37">
        <v>3680</v>
      </c>
      <c r="C21" s="23">
        <v>28450</v>
      </c>
      <c r="D21" s="38">
        <v>41312944</v>
      </c>
      <c r="E21" s="25" t="s">
        <v>28</v>
      </c>
      <c r="F21" s="26">
        <v>1283</v>
      </c>
      <c r="G21" s="27">
        <v>7776</v>
      </c>
      <c r="H21" s="28">
        <v>11187795</v>
      </c>
    </row>
    <row r="22" spans="1:8" ht="13.5" customHeight="1">
      <c r="A22" s="36" t="s">
        <v>29</v>
      </c>
      <c r="B22" s="37">
        <v>21181</v>
      </c>
      <c r="C22" s="23">
        <v>126990</v>
      </c>
      <c r="D22" s="38">
        <v>144527441</v>
      </c>
      <c r="E22" s="25" t="s">
        <v>30</v>
      </c>
      <c r="F22" s="26">
        <v>638</v>
      </c>
      <c r="G22" s="27">
        <v>4252</v>
      </c>
      <c r="H22" s="28">
        <v>5541218</v>
      </c>
    </row>
    <row r="23" spans="1:8" ht="13.5" customHeight="1">
      <c r="A23" s="36" t="s">
        <v>31</v>
      </c>
      <c r="B23" s="37">
        <v>4557</v>
      </c>
      <c r="C23" s="23">
        <v>25799</v>
      </c>
      <c r="D23" s="38">
        <v>37836326</v>
      </c>
      <c r="E23" s="25"/>
      <c r="F23" s="34"/>
      <c r="G23" s="27"/>
      <c r="H23" s="27"/>
    </row>
    <row r="24" spans="1:8" ht="13.5" customHeight="1">
      <c r="A24" s="36" t="s">
        <v>32</v>
      </c>
      <c r="B24" s="37">
        <v>4174</v>
      </c>
      <c r="C24" s="23">
        <v>24008</v>
      </c>
      <c r="D24" s="38">
        <v>39820421</v>
      </c>
      <c r="E24" s="35" t="s">
        <v>33</v>
      </c>
      <c r="F24" s="34"/>
      <c r="G24" s="27"/>
      <c r="H24" s="27"/>
    </row>
    <row r="25" spans="1:8" ht="13.5" customHeight="1">
      <c r="A25" s="36" t="s">
        <v>34</v>
      </c>
      <c r="B25" s="37">
        <v>4065</v>
      </c>
      <c r="C25" s="23">
        <v>24242</v>
      </c>
      <c r="D25" s="38">
        <v>35019474</v>
      </c>
      <c r="E25" s="25" t="s">
        <v>35</v>
      </c>
      <c r="F25" s="26">
        <v>674</v>
      </c>
      <c r="G25" s="27">
        <v>5277</v>
      </c>
      <c r="H25" s="28">
        <v>7075999</v>
      </c>
    </row>
    <row r="26" spans="1:8" ht="13.5" customHeight="1">
      <c r="A26" s="36"/>
      <c r="B26" s="22"/>
      <c r="C26" s="23"/>
      <c r="D26" s="24"/>
      <c r="E26" s="25" t="s">
        <v>36</v>
      </c>
      <c r="F26" s="26">
        <v>710</v>
      </c>
      <c r="G26" s="27">
        <v>4680</v>
      </c>
      <c r="H26" s="28">
        <v>6707736</v>
      </c>
    </row>
    <row r="27" spans="1:8" ht="13.5" customHeight="1">
      <c r="A27" s="36" t="s">
        <v>37</v>
      </c>
      <c r="B27" s="37">
        <v>5259</v>
      </c>
      <c r="C27" s="23">
        <v>37924</v>
      </c>
      <c r="D27" s="38">
        <v>55632774</v>
      </c>
      <c r="E27" s="25" t="s">
        <v>38</v>
      </c>
      <c r="F27" s="26">
        <v>464</v>
      </c>
      <c r="G27" s="27">
        <v>2870</v>
      </c>
      <c r="H27" s="28">
        <v>4457129</v>
      </c>
    </row>
    <row r="28" spans="1:8" ht="13.5" customHeight="1">
      <c r="A28" s="36" t="s">
        <v>39</v>
      </c>
      <c r="B28" s="37">
        <v>6275</v>
      </c>
      <c r="C28" s="23">
        <v>32788</v>
      </c>
      <c r="D28" s="38">
        <v>52950251</v>
      </c>
      <c r="E28" s="25" t="s">
        <v>40</v>
      </c>
      <c r="F28" s="26">
        <v>340</v>
      </c>
      <c r="G28" s="27">
        <v>2392</v>
      </c>
      <c r="H28" s="28">
        <v>3726332</v>
      </c>
    </row>
    <row r="29" spans="1:8" ht="13.5" customHeight="1">
      <c r="A29" s="36" t="s">
        <v>41</v>
      </c>
      <c r="B29" s="37">
        <v>12719</v>
      </c>
      <c r="C29" s="23">
        <v>84128</v>
      </c>
      <c r="D29" s="38">
        <v>116634832</v>
      </c>
      <c r="E29" s="25" t="s">
        <v>42</v>
      </c>
      <c r="F29" s="26">
        <v>626</v>
      </c>
      <c r="G29" s="27">
        <v>3463</v>
      </c>
      <c r="H29" s="28">
        <v>6582805</v>
      </c>
    </row>
    <row r="30" spans="1:8" ht="13.5" customHeight="1">
      <c r="A30" s="36" t="s">
        <v>43</v>
      </c>
      <c r="B30" s="37">
        <v>9300</v>
      </c>
      <c r="C30" s="23">
        <v>57952</v>
      </c>
      <c r="D30" s="38">
        <v>65563309</v>
      </c>
      <c r="E30" s="25"/>
      <c r="F30" s="34"/>
      <c r="G30" s="27"/>
      <c r="H30" s="27"/>
    </row>
    <row r="31" spans="1:8" ht="13.5" customHeight="1">
      <c r="A31" s="36" t="s">
        <v>44</v>
      </c>
      <c r="B31" s="37">
        <v>3165</v>
      </c>
      <c r="C31" s="23">
        <v>18044</v>
      </c>
      <c r="D31" s="38">
        <v>33679076</v>
      </c>
      <c r="E31" s="25" t="s">
        <v>45</v>
      </c>
      <c r="F31" s="26">
        <v>169</v>
      </c>
      <c r="G31" s="27">
        <v>1275</v>
      </c>
      <c r="H31" s="28">
        <v>2234506</v>
      </c>
    </row>
    <row r="32" spans="1:8" ht="13.5" customHeight="1">
      <c r="A32" s="36"/>
      <c r="B32" s="22"/>
      <c r="C32" s="23"/>
      <c r="D32" s="24"/>
      <c r="E32" s="25" t="s">
        <v>46</v>
      </c>
      <c r="F32" s="26">
        <v>40</v>
      </c>
      <c r="G32" s="27">
        <v>181</v>
      </c>
      <c r="H32" s="28">
        <v>294460</v>
      </c>
    </row>
    <row r="33" spans="1:8" ht="13.5" customHeight="1">
      <c r="A33" s="36" t="s">
        <v>47</v>
      </c>
      <c r="B33" s="37">
        <v>5073</v>
      </c>
      <c r="C33" s="23">
        <v>31556</v>
      </c>
      <c r="D33" s="38">
        <v>37615732</v>
      </c>
      <c r="E33" s="25" t="s">
        <v>48</v>
      </c>
      <c r="F33" s="26">
        <v>369</v>
      </c>
      <c r="G33" s="27">
        <v>2078</v>
      </c>
      <c r="H33" s="28">
        <v>2589560</v>
      </c>
    </row>
    <row r="34" spans="1:8" ht="13.5" customHeight="1">
      <c r="A34" s="36" t="s">
        <v>49</v>
      </c>
      <c r="B34" s="37">
        <v>7122</v>
      </c>
      <c r="C34" s="23">
        <v>47322</v>
      </c>
      <c r="D34" s="38">
        <v>61624404</v>
      </c>
      <c r="E34" s="25" t="s">
        <v>50</v>
      </c>
      <c r="F34" s="26">
        <v>201</v>
      </c>
      <c r="G34" s="27">
        <v>645</v>
      </c>
      <c r="H34" s="28">
        <v>1619549</v>
      </c>
    </row>
    <row r="35" spans="1:8" ht="13.5" customHeight="1">
      <c r="A35" s="36" t="s">
        <v>51</v>
      </c>
      <c r="B35" s="37">
        <v>14021</v>
      </c>
      <c r="C35" s="23">
        <v>84434</v>
      </c>
      <c r="D35" s="38">
        <v>125933087</v>
      </c>
      <c r="E35" s="25"/>
      <c r="F35" s="34"/>
      <c r="G35" s="27"/>
      <c r="H35" s="27"/>
    </row>
    <row r="36" spans="1:8" ht="13.5" customHeight="1">
      <c r="A36" s="36" t="s">
        <v>52</v>
      </c>
      <c r="B36" s="37">
        <v>13099</v>
      </c>
      <c r="C36" s="23">
        <v>110078</v>
      </c>
      <c r="D36" s="38">
        <v>160118528</v>
      </c>
      <c r="E36" s="35" t="s">
        <v>53</v>
      </c>
      <c r="F36" s="34"/>
      <c r="G36" s="27"/>
      <c r="H36" s="27"/>
    </row>
    <row r="37" spans="1:8" ht="13.5" customHeight="1">
      <c r="A37" s="36" t="s">
        <v>54</v>
      </c>
      <c r="B37" s="37">
        <v>19651</v>
      </c>
      <c r="C37" s="23">
        <v>206091</v>
      </c>
      <c r="D37" s="38">
        <v>270185104</v>
      </c>
      <c r="E37" s="25" t="s">
        <v>55</v>
      </c>
      <c r="F37" s="39">
        <v>628</v>
      </c>
      <c r="G37" s="40">
        <v>3885</v>
      </c>
      <c r="H37" s="41">
        <v>6134303</v>
      </c>
    </row>
    <row r="38" spans="1:8" ht="13.5" customHeight="1">
      <c r="A38" s="36"/>
      <c r="B38" s="22"/>
      <c r="C38" s="23"/>
      <c r="D38" s="24"/>
      <c r="E38" s="25" t="s">
        <v>56</v>
      </c>
      <c r="F38" s="26">
        <v>756</v>
      </c>
      <c r="G38" s="27">
        <v>8276</v>
      </c>
      <c r="H38" s="28">
        <v>13821764</v>
      </c>
    </row>
    <row r="39" spans="1:8" ht="13.5" customHeight="1">
      <c r="A39" s="36" t="s">
        <v>57</v>
      </c>
      <c r="B39" s="37">
        <v>4062</v>
      </c>
      <c r="C39" s="23">
        <v>27913</v>
      </c>
      <c r="D39" s="38">
        <v>38371143</v>
      </c>
      <c r="E39" s="25" t="s">
        <v>58</v>
      </c>
      <c r="F39" s="26">
        <v>941</v>
      </c>
      <c r="G39" s="27">
        <v>5913</v>
      </c>
      <c r="H39" s="28">
        <v>11228426</v>
      </c>
    </row>
    <row r="40" spans="1:8" ht="13.5" customHeight="1">
      <c r="A40" s="36" t="s">
        <v>59</v>
      </c>
      <c r="B40" s="37">
        <v>8881</v>
      </c>
      <c r="C40" s="23">
        <v>76413</v>
      </c>
      <c r="D40" s="38">
        <v>109356204</v>
      </c>
      <c r="E40" s="25" t="s">
        <v>60</v>
      </c>
      <c r="F40" s="26">
        <v>59</v>
      </c>
      <c r="G40" s="27">
        <v>222</v>
      </c>
      <c r="H40" s="28">
        <v>445178</v>
      </c>
    </row>
    <row r="41" spans="1:8" ht="13.5" customHeight="1">
      <c r="A41" s="36" t="s">
        <v>61</v>
      </c>
      <c r="B41" s="37">
        <v>9488</v>
      </c>
      <c r="C41" s="23">
        <v>54044</v>
      </c>
      <c r="D41" s="38">
        <v>58691131</v>
      </c>
      <c r="E41" s="25" t="s">
        <v>62</v>
      </c>
      <c r="F41" s="26">
        <v>2112</v>
      </c>
      <c r="G41" s="27">
        <v>13165</v>
      </c>
      <c r="H41" s="28">
        <v>21454441</v>
      </c>
    </row>
    <row r="42" spans="1:8" ht="13.5" customHeight="1">
      <c r="A42" s="36" t="s">
        <v>63</v>
      </c>
      <c r="B42" s="37">
        <v>3266</v>
      </c>
      <c r="C42" s="23">
        <v>20246</v>
      </c>
      <c r="D42" s="38">
        <v>30033810</v>
      </c>
      <c r="E42" s="25"/>
      <c r="F42" s="34"/>
      <c r="G42" s="27"/>
      <c r="H42" s="27"/>
    </row>
    <row r="43" spans="1:8" ht="13.5" customHeight="1">
      <c r="A43" s="36" t="s">
        <v>64</v>
      </c>
      <c r="B43" s="37">
        <v>9717</v>
      </c>
      <c r="C43" s="23">
        <v>70759</v>
      </c>
      <c r="D43" s="38">
        <v>91542917</v>
      </c>
      <c r="E43" s="35" t="s">
        <v>65</v>
      </c>
      <c r="F43" s="34"/>
      <c r="G43" s="27"/>
      <c r="H43" s="27"/>
    </row>
    <row r="44" spans="1:8" ht="13.5" customHeight="1">
      <c r="A44" s="36"/>
      <c r="B44" s="22"/>
      <c r="C44" s="23"/>
      <c r="D44" s="24"/>
      <c r="E44" s="25" t="s">
        <v>66</v>
      </c>
      <c r="F44" s="26">
        <v>534</v>
      </c>
      <c r="G44" s="27">
        <v>3194</v>
      </c>
      <c r="H44" s="28">
        <v>4472242</v>
      </c>
    </row>
    <row r="45" spans="1:8" ht="13.5" customHeight="1">
      <c r="A45" s="36" t="s">
        <v>67</v>
      </c>
      <c r="B45" s="37">
        <v>3632</v>
      </c>
      <c r="C45" s="23">
        <v>23999</v>
      </c>
      <c r="D45" s="38">
        <v>43060989</v>
      </c>
      <c r="E45" s="25" t="s">
        <v>68</v>
      </c>
      <c r="F45" s="26">
        <v>657</v>
      </c>
      <c r="G45" s="27">
        <v>4274</v>
      </c>
      <c r="H45" s="28">
        <v>5273182</v>
      </c>
    </row>
    <row r="46" spans="1:8" ht="13.5" customHeight="1">
      <c r="A46" s="36" t="s">
        <v>69</v>
      </c>
      <c r="B46" s="37">
        <v>5696</v>
      </c>
      <c r="C46" s="23">
        <v>46369</v>
      </c>
      <c r="D46" s="38">
        <v>55338457</v>
      </c>
      <c r="E46" s="25" t="s">
        <v>70</v>
      </c>
      <c r="F46" s="26">
        <v>1426</v>
      </c>
      <c r="G46" s="27">
        <v>7292</v>
      </c>
      <c r="H46" s="28">
        <v>13743380</v>
      </c>
    </row>
    <row r="47" spans="1:8" ht="13.5" customHeight="1">
      <c r="A47" s="36" t="s">
        <v>71</v>
      </c>
      <c r="B47" s="37">
        <v>9719</v>
      </c>
      <c r="C47" s="23">
        <v>59263</v>
      </c>
      <c r="D47" s="38">
        <v>77797531</v>
      </c>
      <c r="E47" s="25" t="s">
        <v>72</v>
      </c>
      <c r="F47" s="26">
        <v>1012</v>
      </c>
      <c r="G47" s="27">
        <v>5829</v>
      </c>
      <c r="H47" s="28">
        <v>8473865</v>
      </c>
    </row>
    <row r="48" spans="1:8" ht="13.5" customHeight="1">
      <c r="A48" s="36" t="s">
        <v>73</v>
      </c>
      <c r="B48" s="37">
        <v>4441</v>
      </c>
      <c r="C48" s="23">
        <v>22393</v>
      </c>
      <c r="D48" s="38">
        <v>36488686</v>
      </c>
      <c r="E48" s="25" t="s">
        <v>74</v>
      </c>
      <c r="F48" s="26">
        <v>747</v>
      </c>
      <c r="G48" s="27">
        <v>4348</v>
      </c>
      <c r="H48" s="28">
        <v>6213324</v>
      </c>
    </row>
    <row r="49" spans="1:8" ht="13.5" customHeight="1">
      <c r="A49" s="36" t="s">
        <v>75</v>
      </c>
      <c r="B49" s="37">
        <v>3608</v>
      </c>
      <c r="C49" s="23">
        <v>22785</v>
      </c>
      <c r="D49" s="38">
        <v>41598113</v>
      </c>
      <c r="E49" s="25"/>
      <c r="F49" s="34"/>
      <c r="G49" s="27"/>
      <c r="H49" s="27"/>
    </row>
    <row r="50" spans="1:8" ht="13.5" customHeight="1">
      <c r="A50" s="36"/>
      <c r="B50" s="22"/>
      <c r="C50" s="23"/>
      <c r="D50" s="24"/>
      <c r="E50" s="25" t="s">
        <v>76</v>
      </c>
      <c r="F50" s="26">
        <v>819</v>
      </c>
      <c r="G50" s="27">
        <v>4501</v>
      </c>
      <c r="H50" s="28">
        <v>6292930</v>
      </c>
    </row>
    <row r="51" spans="1:8" ht="13.5" customHeight="1">
      <c r="A51" s="36" t="s">
        <v>77</v>
      </c>
      <c r="B51" s="37">
        <v>4346</v>
      </c>
      <c r="C51" s="23">
        <v>23242</v>
      </c>
      <c r="D51" s="38">
        <v>33599198</v>
      </c>
      <c r="E51" s="25" t="s">
        <v>78</v>
      </c>
      <c r="F51" s="26">
        <v>2163</v>
      </c>
      <c r="G51" s="27">
        <v>10171</v>
      </c>
      <c r="H51" s="28">
        <v>17082251</v>
      </c>
    </row>
    <row r="52" spans="1:8" ht="13.5" customHeight="1">
      <c r="A52" s="36" t="s">
        <v>79</v>
      </c>
      <c r="B52" s="37">
        <v>4916</v>
      </c>
      <c r="C52" s="23">
        <v>32270</v>
      </c>
      <c r="D52" s="38">
        <v>45498334</v>
      </c>
      <c r="E52" s="25"/>
      <c r="F52" s="34"/>
      <c r="G52" s="27"/>
      <c r="H52" s="27"/>
    </row>
    <row r="53" spans="1:8" ht="13.5" customHeight="1">
      <c r="A53" s="36" t="s">
        <v>80</v>
      </c>
      <c r="B53" s="37">
        <v>7549</v>
      </c>
      <c r="C53" s="23">
        <v>80062</v>
      </c>
      <c r="D53" s="38">
        <v>102093427</v>
      </c>
      <c r="E53" s="35" t="s">
        <v>81</v>
      </c>
      <c r="F53" s="34"/>
      <c r="G53" s="27"/>
      <c r="H53" s="27"/>
    </row>
    <row r="54" spans="1:8" ht="13.5" customHeight="1">
      <c r="A54" s="36" t="s">
        <v>82</v>
      </c>
      <c r="B54" s="37">
        <v>3089</v>
      </c>
      <c r="C54" s="23">
        <v>35981</v>
      </c>
      <c r="D54" s="38">
        <v>48023932</v>
      </c>
      <c r="E54" s="25" t="s">
        <v>83</v>
      </c>
      <c r="F54" s="26">
        <v>1180</v>
      </c>
      <c r="G54" s="27">
        <v>6137</v>
      </c>
      <c r="H54" s="28">
        <v>12398405</v>
      </c>
    </row>
    <row r="55" spans="1:8" ht="13.5" customHeight="1">
      <c r="A55" s="36" t="s">
        <v>84</v>
      </c>
      <c r="B55" s="37">
        <v>7596</v>
      </c>
      <c r="C55" s="23">
        <v>49985</v>
      </c>
      <c r="D55" s="38">
        <v>72837081</v>
      </c>
      <c r="E55" s="25" t="s">
        <v>85</v>
      </c>
      <c r="F55" s="26">
        <v>256</v>
      </c>
      <c r="G55" s="27">
        <v>1627</v>
      </c>
      <c r="H55" s="28">
        <v>2841716</v>
      </c>
    </row>
    <row r="56" spans="1:8" ht="13.5" customHeight="1">
      <c r="A56" s="36"/>
      <c r="B56" s="22"/>
      <c r="C56" s="23"/>
      <c r="D56" s="24"/>
      <c r="E56" s="25" t="s">
        <v>86</v>
      </c>
      <c r="F56" s="26">
        <v>397</v>
      </c>
      <c r="G56" s="27">
        <v>2447</v>
      </c>
      <c r="H56" s="28">
        <v>3259927</v>
      </c>
    </row>
    <row r="57" spans="1:8" ht="13.5" customHeight="1">
      <c r="A57" s="36" t="s">
        <v>87</v>
      </c>
      <c r="B57" s="37">
        <v>3473</v>
      </c>
      <c r="C57" s="23">
        <v>24626</v>
      </c>
      <c r="D57" s="38">
        <v>35679050</v>
      </c>
      <c r="E57" s="25" t="s">
        <v>88</v>
      </c>
      <c r="F57" s="26">
        <v>743</v>
      </c>
      <c r="G57" s="27">
        <v>3898</v>
      </c>
      <c r="H57" s="28">
        <v>7012460</v>
      </c>
    </row>
    <row r="58" spans="1:8" ht="13.5" customHeight="1">
      <c r="A58" s="36" t="s">
        <v>89</v>
      </c>
      <c r="B58" s="37">
        <v>4269</v>
      </c>
      <c r="C58" s="23">
        <v>37152</v>
      </c>
      <c r="D58" s="38">
        <v>48051012</v>
      </c>
      <c r="E58" s="25" t="s">
        <v>90</v>
      </c>
      <c r="F58" s="26">
        <v>704</v>
      </c>
      <c r="G58" s="27">
        <v>3917</v>
      </c>
      <c r="H58" s="28">
        <v>8436774</v>
      </c>
    </row>
    <row r="59" spans="1:8" ht="13.5" customHeight="1">
      <c r="A59" s="36" t="s">
        <v>91</v>
      </c>
      <c r="B59" s="37">
        <v>2667</v>
      </c>
      <c r="C59" s="23">
        <v>14789</v>
      </c>
      <c r="D59" s="38">
        <v>28414454</v>
      </c>
      <c r="E59" s="25"/>
      <c r="F59" s="34"/>
      <c r="G59" s="27"/>
      <c r="H59" s="27"/>
    </row>
    <row r="60" spans="1:8" ht="13.5" customHeight="1">
      <c r="A60" s="36" t="s">
        <v>111</v>
      </c>
      <c r="B60" s="37">
        <v>3054</v>
      </c>
      <c r="C60" s="23">
        <v>25960</v>
      </c>
      <c r="D60" s="38">
        <v>33972347</v>
      </c>
      <c r="E60" s="35" t="s">
        <v>93</v>
      </c>
      <c r="F60" s="34"/>
      <c r="G60" s="27"/>
      <c r="H60" s="27"/>
    </row>
    <row r="61" spans="1:8" ht="13.5" customHeight="1">
      <c r="A61" s="36" t="s">
        <v>94</v>
      </c>
      <c r="B61" s="37">
        <v>2913</v>
      </c>
      <c r="C61" s="23">
        <v>15421</v>
      </c>
      <c r="D61" s="38">
        <v>21245004</v>
      </c>
      <c r="E61" s="25" t="s">
        <v>95</v>
      </c>
      <c r="F61" s="26">
        <v>1688</v>
      </c>
      <c r="G61" s="27">
        <v>8775</v>
      </c>
      <c r="H61" s="28">
        <v>17460608</v>
      </c>
    </row>
    <row r="62" spans="1:8" ht="13.5" customHeight="1">
      <c r="A62" s="36"/>
      <c r="B62" s="22"/>
      <c r="C62" s="23"/>
      <c r="D62" s="24"/>
      <c r="E62" s="25" t="s">
        <v>96</v>
      </c>
      <c r="F62" s="26">
        <v>2917</v>
      </c>
      <c r="G62" s="27">
        <v>18006</v>
      </c>
      <c r="H62" s="28">
        <v>25725979</v>
      </c>
    </row>
    <row r="63" spans="1:8" ht="13.5" customHeight="1">
      <c r="A63" s="36" t="s">
        <v>97</v>
      </c>
      <c r="B63" s="37">
        <v>4468</v>
      </c>
      <c r="C63" s="23">
        <v>31313</v>
      </c>
      <c r="D63" s="38">
        <v>41747834</v>
      </c>
      <c r="E63" s="25" t="s">
        <v>98</v>
      </c>
      <c r="F63" s="26">
        <v>1018</v>
      </c>
      <c r="G63" s="27">
        <v>5761</v>
      </c>
      <c r="H63" s="28">
        <v>11099906</v>
      </c>
    </row>
    <row r="64" spans="1:8" ht="13.5" customHeight="1">
      <c r="A64" s="36"/>
      <c r="B64" s="22"/>
      <c r="C64" s="23"/>
      <c r="D64" s="24"/>
      <c r="E64" s="25"/>
      <c r="F64" s="34"/>
      <c r="G64" s="27"/>
      <c r="H64" s="27"/>
    </row>
    <row r="65" spans="1:8" ht="13.5" customHeight="1">
      <c r="A65" s="30" t="s">
        <v>99</v>
      </c>
      <c r="B65" s="22"/>
      <c r="C65" s="23"/>
      <c r="D65" s="24"/>
      <c r="E65" s="35" t="s">
        <v>100</v>
      </c>
      <c r="F65" s="34"/>
      <c r="G65" s="27"/>
      <c r="H65" s="27"/>
    </row>
    <row r="66" spans="1:8" ht="13.5" customHeight="1">
      <c r="A66" s="36" t="s">
        <v>101</v>
      </c>
      <c r="B66" s="37">
        <v>2665</v>
      </c>
      <c r="C66" s="23">
        <v>15608</v>
      </c>
      <c r="D66" s="38">
        <v>25842124</v>
      </c>
      <c r="E66" s="25" t="s">
        <v>102</v>
      </c>
      <c r="F66" s="26">
        <v>1344</v>
      </c>
      <c r="G66" s="27">
        <v>5953</v>
      </c>
      <c r="H66" s="28">
        <v>13446707</v>
      </c>
    </row>
    <row r="67" spans="1:8" ht="13.5" customHeight="1">
      <c r="A67" s="36" t="s">
        <v>103</v>
      </c>
      <c r="B67" s="37">
        <v>1614</v>
      </c>
      <c r="C67" s="23">
        <v>10389</v>
      </c>
      <c r="D67" s="38">
        <v>13567063</v>
      </c>
      <c r="E67" s="25" t="s">
        <v>104</v>
      </c>
      <c r="F67" s="26">
        <v>1748</v>
      </c>
      <c r="G67" s="27">
        <v>9606</v>
      </c>
      <c r="H67" s="28">
        <v>16152748</v>
      </c>
    </row>
    <row r="68" spans="1:8" ht="13.5" customHeight="1">
      <c r="A68" s="36"/>
      <c r="B68" s="22"/>
      <c r="C68" s="23"/>
      <c r="D68" s="24"/>
      <c r="E68" s="25" t="s">
        <v>105</v>
      </c>
      <c r="F68" s="26">
        <v>2852</v>
      </c>
      <c r="G68" s="27">
        <v>16524</v>
      </c>
      <c r="H68" s="28">
        <v>28509318</v>
      </c>
    </row>
    <row r="69" spans="1:8" ht="13.5" customHeight="1">
      <c r="A69" s="36"/>
      <c r="B69" s="22"/>
      <c r="C69" s="23"/>
      <c r="D69" s="24"/>
      <c r="E69" s="25" t="s">
        <v>106</v>
      </c>
      <c r="F69" s="26">
        <v>2118</v>
      </c>
      <c r="G69" s="27">
        <v>15850</v>
      </c>
      <c r="H69" s="28">
        <v>24917994</v>
      </c>
    </row>
    <row r="70" spans="1:8" ht="13.5" customHeight="1">
      <c r="A70" s="42"/>
      <c r="B70" s="43"/>
      <c r="C70" s="44"/>
      <c r="D70" s="45"/>
      <c r="E70" s="46" t="s">
        <v>107</v>
      </c>
      <c r="F70" s="47">
        <v>1641</v>
      </c>
      <c r="G70" s="48">
        <v>8640</v>
      </c>
      <c r="H70" s="49">
        <v>13942118</v>
      </c>
    </row>
    <row r="71" ht="13.5" customHeight="1">
      <c r="A71" s="2" t="s">
        <v>108</v>
      </c>
    </row>
    <row r="72" ht="13.5" customHeight="1">
      <c r="A72" t="s">
        <v>128</v>
      </c>
    </row>
    <row r="73" ht="13.5" customHeight="1">
      <c r="A73" s="2" t="s">
        <v>129</v>
      </c>
    </row>
    <row r="74" ht="13.5" customHeight="1">
      <c r="A74" t="s">
        <v>130</v>
      </c>
    </row>
    <row r="75" ht="13.5" customHeight="1">
      <c r="A75" s="2" t="s">
        <v>131</v>
      </c>
    </row>
    <row r="76" ht="13.5" customHeight="1">
      <c r="A76" s="2" t="s">
        <v>132</v>
      </c>
    </row>
    <row r="77" ht="13.5" customHeight="1">
      <c r="A77" s="2" t="s">
        <v>133</v>
      </c>
    </row>
    <row r="78" ht="13.5" customHeight="1">
      <c r="A78" s="2" t="s">
        <v>134</v>
      </c>
    </row>
    <row r="79" ht="13.5" customHeight="1">
      <c r="A79" s="2" t="s">
        <v>135</v>
      </c>
    </row>
    <row r="80" ht="13.5" customHeight="1">
      <c r="A80" s="2" t="s">
        <v>136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H74"/>
  <sheetViews>
    <sheetView workbookViewId="0" topLeftCell="A1">
      <selection activeCell="G8" sqref="G8"/>
    </sheetView>
  </sheetViews>
  <sheetFormatPr defaultColWidth="9.00390625" defaultRowHeight="13.5"/>
  <cols>
    <col min="1" max="2" width="10.625" style="0" customWidth="1"/>
    <col min="3" max="3" width="11.75390625" style="50" bestFit="1" customWidth="1"/>
    <col min="4" max="4" width="15.125" style="50" bestFit="1" customWidth="1"/>
    <col min="5" max="7" width="10.625" style="0" customWidth="1"/>
    <col min="8" max="8" width="11.00390625" style="0" bestFit="1" customWidth="1"/>
  </cols>
  <sheetData>
    <row r="1" ht="13.5">
      <c r="A1" s="1" t="s">
        <v>137</v>
      </c>
    </row>
    <row r="2" ht="13.5">
      <c r="A2" t="s">
        <v>138</v>
      </c>
    </row>
    <row r="3" ht="14.25" thickBot="1"/>
    <row r="4" spans="1:8" ht="14.25" thickTop="1">
      <c r="A4" s="4" t="s">
        <v>0</v>
      </c>
      <c r="B4" s="5" t="s">
        <v>112</v>
      </c>
      <c r="C4" s="6" t="s">
        <v>109</v>
      </c>
      <c r="D4" s="7" t="s">
        <v>3</v>
      </c>
      <c r="E4" s="8" t="s">
        <v>4</v>
      </c>
      <c r="F4" s="5" t="s">
        <v>112</v>
      </c>
      <c r="G4" s="6" t="s">
        <v>109</v>
      </c>
      <c r="H4" s="7" t="s">
        <v>3</v>
      </c>
    </row>
    <row r="5" spans="1:8" ht="13.5">
      <c r="A5" s="10" t="s">
        <v>4</v>
      </c>
      <c r="B5" s="11" t="s">
        <v>119</v>
      </c>
      <c r="C5" s="12" t="s">
        <v>120</v>
      </c>
      <c r="D5" s="13" t="s">
        <v>121</v>
      </c>
      <c r="E5" s="14"/>
      <c r="F5" s="11" t="s">
        <v>119</v>
      </c>
      <c r="G5" s="12" t="s">
        <v>120</v>
      </c>
      <c r="H5" s="13" t="s">
        <v>121</v>
      </c>
    </row>
    <row r="6" spans="1:8" ht="13.5">
      <c r="A6" s="15" t="s">
        <v>5</v>
      </c>
      <c r="B6" s="16">
        <v>93544</v>
      </c>
      <c r="C6" s="17">
        <v>1268465</v>
      </c>
      <c r="D6" s="18">
        <v>8645554291</v>
      </c>
      <c r="E6" s="19" t="s">
        <v>6</v>
      </c>
      <c r="F6" s="20"/>
      <c r="G6" s="21"/>
      <c r="H6" s="21"/>
    </row>
    <row r="7" spans="1:8" ht="13.5">
      <c r="A7" s="15">
        <v>11</v>
      </c>
      <c r="B7" s="22">
        <v>99305</v>
      </c>
      <c r="C7" s="23">
        <v>1390442</v>
      </c>
      <c r="D7" s="24">
        <v>9190623765</v>
      </c>
      <c r="E7" s="25" t="s">
        <v>7</v>
      </c>
      <c r="F7" s="26">
        <v>567</v>
      </c>
      <c r="G7" s="27">
        <v>9867</v>
      </c>
      <c r="H7" s="28">
        <v>62244653</v>
      </c>
    </row>
    <row r="8" spans="1:8" ht="13.5">
      <c r="A8" s="15">
        <v>12</v>
      </c>
      <c r="B8" s="22">
        <v>103936</v>
      </c>
      <c r="C8" s="23">
        <v>1417713</v>
      </c>
      <c r="D8" s="24">
        <v>9091024705</v>
      </c>
      <c r="E8" s="25" t="s">
        <v>8</v>
      </c>
      <c r="F8" s="26">
        <v>481</v>
      </c>
      <c r="G8" s="27">
        <v>8215</v>
      </c>
      <c r="H8" s="28">
        <v>43790480</v>
      </c>
    </row>
    <row r="9" spans="1:8" ht="13.5">
      <c r="A9" s="15">
        <v>13</v>
      </c>
      <c r="B9" s="22">
        <v>107389</v>
      </c>
      <c r="C9" s="23">
        <v>1666880</v>
      </c>
      <c r="D9" s="24">
        <v>9952502636</v>
      </c>
      <c r="E9" s="25" t="s">
        <v>9</v>
      </c>
      <c r="F9" s="26">
        <v>760</v>
      </c>
      <c r="G9" s="27">
        <v>10146</v>
      </c>
      <c r="H9" s="28">
        <v>59430806</v>
      </c>
    </row>
    <row r="10" spans="1:8" ht="13.5">
      <c r="A10" s="29"/>
      <c r="B10" s="22"/>
      <c r="C10" s="23"/>
      <c r="D10" s="24"/>
      <c r="E10" s="25" t="s">
        <v>10</v>
      </c>
      <c r="F10" s="26">
        <v>277</v>
      </c>
      <c r="G10" s="27">
        <v>3564</v>
      </c>
      <c r="H10" s="28">
        <v>20775822</v>
      </c>
    </row>
    <row r="11" spans="1:8" ht="13.5">
      <c r="A11" s="30" t="s">
        <v>110</v>
      </c>
      <c r="B11" s="31">
        <v>110303</v>
      </c>
      <c r="C11" s="32">
        <v>1826575</v>
      </c>
      <c r="D11" s="33">
        <v>9052200982</v>
      </c>
      <c r="E11" s="25" t="s">
        <v>12</v>
      </c>
      <c r="F11" s="26">
        <v>78</v>
      </c>
      <c r="G11" s="27">
        <v>805</v>
      </c>
      <c r="H11" s="28">
        <v>4247678</v>
      </c>
    </row>
    <row r="12" spans="1:8" ht="13.5">
      <c r="A12" s="30" t="s">
        <v>13</v>
      </c>
      <c r="B12" s="31">
        <v>91843</v>
      </c>
      <c r="C12" s="32">
        <v>1561871</v>
      </c>
      <c r="D12" s="33">
        <v>7684219450</v>
      </c>
      <c r="E12" s="25"/>
      <c r="F12" s="34"/>
      <c r="G12" s="27"/>
      <c r="H12" s="27"/>
    </row>
    <row r="13" spans="1:8" ht="13.5">
      <c r="A13" s="30" t="s">
        <v>14</v>
      </c>
      <c r="B13" s="31">
        <v>18460</v>
      </c>
      <c r="C13" s="32">
        <v>264704</v>
      </c>
      <c r="D13" s="33">
        <v>1367981532</v>
      </c>
      <c r="E13" s="35" t="s">
        <v>15</v>
      </c>
      <c r="F13" s="34"/>
      <c r="G13" s="27"/>
      <c r="H13" s="27"/>
    </row>
    <row r="14" spans="1:8" ht="13.5">
      <c r="A14" s="36"/>
      <c r="B14" s="22"/>
      <c r="C14" s="23"/>
      <c r="D14" s="24"/>
      <c r="E14" s="25" t="s">
        <v>16</v>
      </c>
      <c r="F14" s="26">
        <v>247</v>
      </c>
      <c r="G14" s="27">
        <v>3729</v>
      </c>
      <c r="H14" s="28">
        <v>22290160</v>
      </c>
    </row>
    <row r="15" spans="1:8" ht="13.5">
      <c r="A15" s="36" t="s">
        <v>17</v>
      </c>
      <c r="B15" s="37">
        <v>14612</v>
      </c>
      <c r="C15" s="23">
        <v>263972</v>
      </c>
      <c r="D15" s="38">
        <v>1220388384</v>
      </c>
      <c r="E15" s="25" t="s">
        <v>18</v>
      </c>
      <c r="F15" s="26">
        <v>418</v>
      </c>
      <c r="G15" s="27">
        <v>5862</v>
      </c>
      <c r="H15" s="28">
        <v>29562101</v>
      </c>
    </row>
    <row r="16" spans="1:8" ht="13.5">
      <c r="A16" s="36" t="s">
        <v>19</v>
      </c>
      <c r="B16" s="37">
        <v>5135</v>
      </c>
      <c r="C16" s="23">
        <v>105318</v>
      </c>
      <c r="D16" s="38">
        <v>490153954</v>
      </c>
      <c r="E16" s="25" t="s">
        <v>20</v>
      </c>
      <c r="F16" s="26">
        <v>795</v>
      </c>
      <c r="G16" s="27">
        <v>12683</v>
      </c>
      <c r="H16" s="28">
        <v>58283835</v>
      </c>
    </row>
    <row r="17" spans="1:8" ht="13.5">
      <c r="A17" s="36" t="s">
        <v>21</v>
      </c>
      <c r="B17" s="37">
        <v>2761</v>
      </c>
      <c r="C17" s="23">
        <v>50691</v>
      </c>
      <c r="D17" s="38">
        <v>258989627</v>
      </c>
      <c r="E17" s="25" t="s">
        <v>22</v>
      </c>
      <c r="F17" s="26">
        <v>210</v>
      </c>
      <c r="G17" s="27">
        <v>2094</v>
      </c>
      <c r="H17" s="28">
        <v>14736233</v>
      </c>
    </row>
    <row r="18" spans="1:8" ht="13.5">
      <c r="A18" s="36" t="s">
        <v>23</v>
      </c>
      <c r="B18" s="37">
        <v>7094</v>
      </c>
      <c r="C18" s="23">
        <v>97793</v>
      </c>
      <c r="D18" s="38">
        <v>507154504</v>
      </c>
      <c r="E18" s="25" t="s">
        <v>24</v>
      </c>
      <c r="F18" s="26">
        <v>118</v>
      </c>
      <c r="G18" s="27">
        <v>1828</v>
      </c>
      <c r="H18" s="28">
        <v>8963202</v>
      </c>
    </row>
    <row r="19" spans="1:8" ht="13.5">
      <c r="A19" s="36" t="s">
        <v>25</v>
      </c>
      <c r="B19" s="37">
        <v>1565</v>
      </c>
      <c r="C19" s="23">
        <v>19570</v>
      </c>
      <c r="D19" s="38">
        <v>109660510</v>
      </c>
      <c r="E19" s="25"/>
      <c r="F19" s="34"/>
      <c r="G19" s="27"/>
      <c r="H19" s="27"/>
    </row>
    <row r="20" spans="1:8" ht="13.5">
      <c r="A20" s="36"/>
      <c r="B20" s="22"/>
      <c r="C20" s="23"/>
      <c r="D20" s="24"/>
      <c r="E20" s="25" t="s">
        <v>26</v>
      </c>
      <c r="F20" s="26">
        <v>504</v>
      </c>
      <c r="G20" s="27">
        <v>5835</v>
      </c>
      <c r="H20" s="28">
        <v>36552414</v>
      </c>
    </row>
    <row r="21" spans="1:8" ht="13.5">
      <c r="A21" s="36" t="s">
        <v>27</v>
      </c>
      <c r="B21" s="37">
        <v>1315</v>
      </c>
      <c r="C21" s="23">
        <v>21281</v>
      </c>
      <c r="D21" s="38">
        <v>78502971</v>
      </c>
      <c r="E21" s="25" t="s">
        <v>28</v>
      </c>
      <c r="F21" s="26">
        <v>432</v>
      </c>
      <c r="G21" s="27">
        <v>5594</v>
      </c>
      <c r="H21" s="28">
        <v>31005506</v>
      </c>
    </row>
    <row r="22" spans="1:8" ht="13.5">
      <c r="A22" s="36" t="s">
        <v>29</v>
      </c>
      <c r="B22" s="37">
        <v>4739</v>
      </c>
      <c r="C22" s="23">
        <v>82828</v>
      </c>
      <c r="D22" s="38">
        <v>445021953</v>
      </c>
      <c r="E22" s="25" t="s">
        <v>30</v>
      </c>
      <c r="F22" s="26">
        <v>315</v>
      </c>
      <c r="G22" s="27">
        <v>4381</v>
      </c>
      <c r="H22" s="28">
        <v>29248304</v>
      </c>
    </row>
    <row r="23" spans="1:8" ht="13.5">
      <c r="A23" s="36" t="s">
        <v>31</v>
      </c>
      <c r="B23" s="37">
        <v>1331</v>
      </c>
      <c r="C23" s="23">
        <v>21497</v>
      </c>
      <c r="D23" s="38">
        <v>114566246</v>
      </c>
      <c r="E23" s="25"/>
      <c r="F23" s="34"/>
      <c r="G23" s="27"/>
      <c r="H23" s="27"/>
    </row>
    <row r="24" spans="1:8" ht="13.5">
      <c r="A24" s="36" t="s">
        <v>32</v>
      </c>
      <c r="B24" s="37">
        <v>1231</v>
      </c>
      <c r="C24" s="23">
        <v>18223</v>
      </c>
      <c r="D24" s="38">
        <v>82131964</v>
      </c>
      <c r="E24" s="35" t="s">
        <v>33</v>
      </c>
      <c r="F24" s="34"/>
      <c r="G24" s="27"/>
      <c r="H24" s="27"/>
    </row>
    <row r="25" spans="1:8" ht="13.5">
      <c r="A25" s="36" t="s">
        <v>34</v>
      </c>
      <c r="B25" s="37">
        <v>1382</v>
      </c>
      <c r="C25" s="23">
        <v>17429</v>
      </c>
      <c r="D25" s="38">
        <v>93442022</v>
      </c>
      <c r="E25" s="25" t="s">
        <v>35</v>
      </c>
      <c r="F25" s="26">
        <v>221</v>
      </c>
      <c r="G25" s="27">
        <v>3766</v>
      </c>
      <c r="H25" s="28">
        <v>15305557</v>
      </c>
    </row>
    <row r="26" spans="1:8" ht="13.5">
      <c r="A26" s="36"/>
      <c r="B26" s="22"/>
      <c r="C26" s="23"/>
      <c r="D26" s="24"/>
      <c r="E26" s="25" t="s">
        <v>36</v>
      </c>
      <c r="F26" s="26">
        <v>280</v>
      </c>
      <c r="G26" s="27">
        <v>3928</v>
      </c>
      <c r="H26" s="28">
        <v>18068949</v>
      </c>
    </row>
    <row r="27" spans="1:8" ht="13.5">
      <c r="A27" s="36" t="s">
        <v>37</v>
      </c>
      <c r="B27" s="37">
        <v>1539</v>
      </c>
      <c r="C27" s="23">
        <v>19111</v>
      </c>
      <c r="D27" s="38">
        <v>109942771</v>
      </c>
      <c r="E27" s="25" t="s">
        <v>38</v>
      </c>
      <c r="F27" s="26">
        <v>171</v>
      </c>
      <c r="G27" s="27">
        <v>3498</v>
      </c>
      <c r="H27" s="28">
        <v>16063599</v>
      </c>
    </row>
    <row r="28" spans="1:8" ht="13.5">
      <c r="A28" s="36" t="s">
        <v>39</v>
      </c>
      <c r="B28" s="37">
        <v>1907</v>
      </c>
      <c r="C28" s="23">
        <v>26236</v>
      </c>
      <c r="D28" s="38">
        <v>137921650</v>
      </c>
      <c r="E28" s="25" t="s">
        <v>40</v>
      </c>
      <c r="F28" s="26">
        <v>189</v>
      </c>
      <c r="G28" s="27">
        <v>3321</v>
      </c>
      <c r="H28" s="28">
        <v>12615921</v>
      </c>
    </row>
    <row r="29" spans="1:8" ht="13.5">
      <c r="A29" s="36" t="s">
        <v>41</v>
      </c>
      <c r="B29" s="37">
        <v>3165</v>
      </c>
      <c r="C29" s="23">
        <v>68526</v>
      </c>
      <c r="D29" s="38">
        <v>309218267</v>
      </c>
      <c r="E29" s="25" t="s">
        <v>42</v>
      </c>
      <c r="F29" s="26">
        <v>311</v>
      </c>
      <c r="G29" s="27">
        <v>5270</v>
      </c>
      <c r="H29" s="28">
        <v>24306074</v>
      </c>
    </row>
    <row r="30" spans="1:8" ht="13.5">
      <c r="A30" s="36" t="s">
        <v>43</v>
      </c>
      <c r="B30" s="37">
        <v>2486</v>
      </c>
      <c r="C30" s="23">
        <v>40510</v>
      </c>
      <c r="D30" s="38">
        <v>238550175</v>
      </c>
      <c r="E30" s="25"/>
      <c r="F30" s="34"/>
      <c r="G30" s="27"/>
      <c r="H30" s="27"/>
    </row>
    <row r="31" spans="1:8" ht="13.5">
      <c r="A31" s="36" t="s">
        <v>44</v>
      </c>
      <c r="B31" s="37">
        <v>1285</v>
      </c>
      <c r="C31" s="23">
        <v>17774</v>
      </c>
      <c r="D31" s="38">
        <v>85563630</v>
      </c>
      <c r="E31" s="25" t="s">
        <v>45</v>
      </c>
      <c r="F31" s="26">
        <v>99</v>
      </c>
      <c r="G31" s="27">
        <v>1635</v>
      </c>
      <c r="H31" s="28">
        <v>6871960</v>
      </c>
    </row>
    <row r="32" spans="1:8" ht="13.5">
      <c r="A32" s="36"/>
      <c r="B32" s="22"/>
      <c r="C32" s="23"/>
      <c r="D32" s="24"/>
      <c r="E32" s="25" t="s">
        <v>46</v>
      </c>
      <c r="F32" s="26">
        <v>58</v>
      </c>
      <c r="G32" s="27">
        <v>994</v>
      </c>
      <c r="H32" s="28">
        <v>2698964</v>
      </c>
    </row>
    <row r="33" spans="1:8" ht="13.5">
      <c r="A33" s="36" t="s">
        <v>47</v>
      </c>
      <c r="B33" s="37">
        <v>1389</v>
      </c>
      <c r="C33" s="23">
        <v>18510</v>
      </c>
      <c r="D33" s="38">
        <v>92593209</v>
      </c>
      <c r="E33" s="25" t="s">
        <v>48</v>
      </c>
      <c r="F33" s="26">
        <v>137</v>
      </c>
      <c r="G33" s="27">
        <v>1912</v>
      </c>
      <c r="H33" s="28">
        <v>10005608</v>
      </c>
    </row>
    <row r="34" spans="1:8" ht="13.5">
      <c r="A34" s="36" t="s">
        <v>49</v>
      </c>
      <c r="B34" s="37">
        <v>2064</v>
      </c>
      <c r="C34" s="23">
        <v>37469</v>
      </c>
      <c r="D34" s="38">
        <v>168523891</v>
      </c>
      <c r="E34" s="25" t="s">
        <v>50</v>
      </c>
      <c r="F34" s="26">
        <v>111</v>
      </c>
      <c r="G34" s="27">
        <v>1650</v>
      </c>
      <c r="H34" s="28">
        <v>9446761</v>
      </c>
    </row>
    <row r="35" spans="1:8" ht="13.5">
      <c r="A35" s="36" t="s">
        <v>51</v>
      </c>
      <c r="B35" s="37">
        <v>3513</v>
      </c>
      <c r="C35" s="23">
        <v>55632</v>
      </c>
      <c r="D35" s="38">
        <v>297728464</v>
      </c>
      <c r="E35" s="25"/>
      <c r="F35" s="34"/>
      <c r="G35" s="27"/>
      <c r="H35" s="27"/>
    </row>
    <row r="36" spans="1:8" ht="13.5">
      <c r="A36" s="36" t="s">
        <v>52</v>
      </c>
      <c r="B36" s="37">
        <v>3078</v>
      </c>
      <c r="C36" s="23">
        <v>61867</v>
      </c>
      <c r="D36" s="38">
        <v>268873276</v>
      </c>
      <c r="E36" s="35" t="s">
        <v>53</v>
      </c>
      <c r="F36" s="34"/>
      <c r="G36" s="27"/>
      <c r="H36" s="27"/>
    </row>
    <row r="37" spans="1:8" ht="13.5">
      <c r="A37" s="36" t="s">
        <v>54</v>
      </c>
      <c r="B37" s="37">
        <v>4334</v>
      </c>
      <c r="C37" s="23">
        <v>87621</v>
      </c>
      <c r="D37" s="38">
        <v>404762378</v>
      </c>
      <c r="E37" s="25" t="s">
        <v>55</v>
      </c>
      <c r="F37" s="39">
        <v>329</v>
      </c>
      <c r="G37" s="40">
        <v>4302</v>
      </c>
      <c r="H37" s="41">
        <v>21891430</v>
      </c>
    </row>
    <row r="38" spans="1:8" ht="13.5">
      <c r="A38" s="36"/>
      <c r="B38" s="22"/>
      <c r="C38" s="23"/>
      <c r="D38" s="24"/>
      <c r="E38" s="25" t="s">
        <v>56</v>
      </c>
      <c r="F38" s="26">
        <v>491</v>
      </c>
      <c r="G38" s="27">
        <v>6564</v>
      </c>
      <c r="H38" s="28">
        <v>29674490</v>
      </c>
    </row>
    <row r="39" spans="1:8" ht="13.5">
      <c r="A39" s="36" t="s">
        <v>57</v>
      </c>
      <c r="B39" s="37">
        <v>1264</v>
      </c>
      <c r="C39" s="23">
        <v>19392</v>
      </c>
      <c r="D39" s="38">
        <v>86482400</v>
      </c>
      <c r="E39" s="25" t="s">
        <v>58</v>
      </c>
      <c r="F39" s="26">
        <v>321</v>
      </c>
      <c r="G39" s="27">
        <v>4606</v>
      </c>
      <c r="H39" s="28">
        <v>23993064</v>
      </c>
    </row>
    <row r="40" spans="1:8" ht="13.5">
      <c r="A40" s="36" t="s">
        <v>59</v>
      </c>
      <c r="B40" s="37">
        <v>1448</v>
      </c>
      <c r="C40" s="23">
        <v>21799</v>
      </c>
      <c r="D40" s="38">
        <v>118678628</v>
      </c>
      <c r="E40" s="25" t="s">
        <v>60</v>
      </c>
      <c r="F40" s="26">
        <v>54</v>
      </c>
      <c r="G40" s="27">
        <v>785</v>
      </c>
      <c r="H40" s="28">
        <v>3314631</v>
      </c>
    </row>
    <row r="41" spans="1:8" ht="13.5">
      <c r="A41" s="36" t="s">
        <v>61</v>
      </c>
      <c r="B41" s="37">
        <v>2110</v>
      </c>
      <c r="C41" s="23">
        <v>36201</v>
      </c>
      <c r="D41" s="38">
        <v>181929177</v>
      </c>
      <c r="E41" s="25" t="s">
        <v>62</v>
      </c>
      <c r="F41" s="26">
        <v>569</v>
      </c>
      <c r="G41" s="27">
        <v>7175</v>
      </c>
      <c r="H41" s="28">
        <v>42999153</v>
      </c>
    </row>
    <row r="42" spans="1:8" ht="13.5">
      <c r="A42" s="36" t="s">
        <v>63</v>
      </c>
      <c r="B42" s="37">
        <v>936</v>
      </c>
      <c r="C42" s="23">
        <v>13865</v>
      </c>
      <c r="D42" s="38">
        <v>69933294</v>
      </c>
      <c r="E42" s="25"/>
      <c r="F42" s="34"/>
      <c r="G42" s="27"/>
      <c r="H42" s="27"/>
    </row>
    <row r="43" spans="1:8" ht="13.5">
      <c r="A43" s="36" t="s">
        <v>64</v>
      </c>
      <c r="B43" s="37">
        <v>1438</v>
      </c>
      <c r="C43" s="23">
        <v>28831</v>
      </c>
      <c r="D43" s="38">
        <v>126552261</v>
      </c>
      <c r="E43" s="35" t="s">
        <v>65</v>
      </c>
      <c r="F43" s="34"/>
      <c r="G43" s="27"/>
      <c r="H43" s="27"/>
    </row>
    <row r="44" spans="1:8" ht="13.5">
      <c r="A44" s="36"/>
      <c r="B44" s="22"/>
      <c r="C44" s="23"/>
      <c r="D44" s="24"/>
      <c r="E44" s="25" t="s">
        <v>66</v>
      </c>
      <c r="F44" s="26">
        <v>177</v>
      </c>
      <c r="G44" s="27">
        <v>2622</v>
      </c>
      <c r="H44" s="28">
        <v>13519951</v>
      </c>
    </row>
    <row r="45" spans="1:8" ht="13.5">
      <c r="A45" s="36" t="s">
        <v>67</v>
      </c>
      <c r="B45" s="37">
        <v>986</v>
      </c>
      <c r="C45" s="23">
        <v>15207</v>
      </c>
      <c r="D45" s="38">
        <v>85030623</v>
      </c>
      <c r="E45" s="25" t="s">
        <v>68</v>
      </c>
      <c r="F45" s="26">
        <v>267</v>
      </c>
      <c r="G45" s="27">
        <v>3384</v>
      </c>
      <c r="H45" s="28">
        <v>20241864</v>
      </c>
    </row>
    <row r="46" spans="1:8" ht="13.5">
      <c r="A46" s="36" t="s">
        <v>69</v>
      </c>
      <c r="B46" s="37">
        <v>731</v>
      </c>
      <c r="C46" s="23">
        <v>11568</v>
      </c>
      <c r="D46" s="38">
        <v>56941207</v>
      </c>
      <c r="E46" s="25" t="s">
        <v>70</v>
      </c>
      <c r="F46" s="26">
        <v>615</v>
      </c>
      <c r="G46" s="27">
        <v>6968</v>
      </c>
      <c r="H46" s="28">
        <v>36044206</v>
      </c>
    </row>
    <row r="47" spans="1:8" ht="13.5">
      <c r="A47" s="36" t="s">
        <v>71</v>
      </c>
      <c r="B47" s="37">
        <v>2183</v>
      </c>
      <c r="C47" s="23">
        <v>34046</v>
      </c>
      <c r="D47" s="38">
        <v>170061295</v>
      </c>
      <c r="E47" s="25" t="s">
        <v>72</v>
      </c>
      <c r="F47" s="26">
        <v>451</v>
      </c>
      <c r="G47" s="27">
        <v>7260</v>
      </c>
      <c r="H47" s="28">
        <v>38563392</v>
      </c>
    </row>
    <row r="48" spans="1:8" ht="13.5">
      <c r="A48" s="36" t="s">
        <v>73</v>
      </c>
      <c r="B48" s="37">
        <v>1150</v>
      </c>
      <c r="C48" s="23">
        <v>18637</v>
      </c>
      <c r="D48" s="38">
        <v>92377611</v>
      </c>
      <c r="E48" s="25" t="s">
        <v>74</v>
      </c>
      <c r="F48" s="26">
        <v>271</v>
      </c>
      <c r="G48" s="27">
        <v>3916</v>
      </c>
      <c r="H48" s="28">
        <v>21003236</v>
      </c>
    </row>
    <row r="49" spans="1:8" ht="13.5">
      <c r="A49" s="36" t="s">
        <v>75</v>
      </c>
      <c r="B49" s="37">
        <v>1218</v>
      </c>
      <c r="C49" s="23">
        <v>17830</v>
      </c>
      <c r="D49" s="38">
        <v>86606472</v>
      </c>
      <c r="E49" s="25"/>
      <c r="F49" s="34"/>
      <c r="G49" s="27"/>
      <c r="H49" s="27"/>
    </row>
    <row r="50" spans="1:8" ht="13.5">
      <c r="A50" s="36"/>
      <c r="B50" s="22"/>
      <c r="C50" s="23"/>
      <c r="D50" s="24"/>
      <c r="E50" s="25" t="s">
        <v>76</v>
      </c>
      <c r="F50" s="26">
        <v>268</v>
      </c>
      <c r="G50" s="27">
        <v>3119</v>
      </c>
      <c r="H50" s="28">
        <v>14529673</v>
      </c>
    </row>
    <row r="51" spans="1:8" ht="13.5">
      <c r="A51" s="36" t="s">
        <v>77</v>
      </c>
      <c r="B51" s="37">
        <v>1016</v>
      </c>
      <c r="C51" s="23">
        <v>16493</v>
      </c>
      <c r="D51" s="38">
        <v>73054176</v>
      </c>
      <c r="E51" s="25" t="s">
        <v>78</v>
      </c>
      <c r="F51" s="26">
        <v>815</v>
      </c>
      <c r="G51" s="27">
        <v>11029</v>
      </c>
      <c r="H51" s="28">
        <v>59488075</v>
      </c>
    </row>
    <row r="52" spans="1:8" ht="13.5">
      <c r="A52" s="36" t="s">
        <v>79</v>
      </c>
      <c r="B52" s="37">
        <v>1127</v>
      </c>
      <c r="C52" s="23">
        <v>17769</v>
      </c>
      <c r="D52" s="38">
        <v>93229241</v>
      </c>
      <c r="E52" s="25"/>
      <c r="F52" s="34"/>
      <c r="G52" s="27"/>
      <c r="H52" s="27"/>
    </row>
    <row r="53" spans="1:8" ht="13.5">
      <c r="A53" s="36" t="s">
        <v>80</v>
      </c>
      <c r="B53" s="37">
        <v>1427</v>
      </c>
      <c r="C53" s="23">
        <v>29599</v>
      </c>
      <c r="D53" s="38">
        <v>139495862</v>
      </c>
      <c r="E53" s="35" t="s">
        <v>81</v>
      </c>
      <c r="F53" s="34"/>
      <c r="G53" s="27"/>
      <c r="H53" s="27"/>
    </row>
    <row r="54" spans="1:8" ht="13.5">
      <c r="A54" s="36" t="s">
        <v>82</v>
      </c>
      <c r="B54" s="37">
        <v>805</v>
      </c>
      <c r="C54" s="23">
        <v>19528</v>
      </c>
      <c r="D54" s="38">
        <v>82381669</v>
      </c>
      <c r="E54" s="25" t="s">
        <v>83</v>
      </c>
      <c r="F54" s="26">
        <v>408</v>
      </c>
      <c r="G54" s="27">
        <v>4710</v>
      </c>
      <c r="H54" s="28">
        <v>28700959</v>
      </c>
    </row>
    <row r="55" spans="1:8" ht="13.5">
      <c r="A55" s="36" t="s">
        <v>84</v>
      </c>
      <c r="B55" s="37">
        <v>2022</v>
      </c>
      <c r="C55" s="23">
        <v>36815</v>
      </c>
      <c r="D55" s="38">
        <v>178830265</v>
      </c>
      <c r="E55" s="25" t="s">
        <v>85</v>
      </c>
      <c r="F55" s="26">
        <v>127</v>
      </c>
      <c r="G55" s="27">
        <v>2076</v>
      </c>
      <c r="H55" s="28">
        <v>8432385</v>
      </c>
    </row>
    <row r="56" spans="1:8" ht="13.5">
      <c r="A56" s="36"/>
      <c r="B56" s="22"/>
      <c r="C56" s="23"/>
      <c r="D56" s="24"/>
      <c r="E56" s="25" t="s">
        <v>86</v>
      </c>
      <c r="F56" s="26">
        <v>192</v>
      </c>
      <c r="G56" s="27">
        <v>936</v>
      </c>
      <c r="H56" s="28">
        <v>15762169</v>
      </c>
    </row>
    <row r="57" spans="1:8" ht="13.5">
      <c r="A57" s="36" t="s">
        <v>87</v>
      </c>
      <c r="B57" s="37">
        <v>954</v>
      </c>
      <c r="C57" s="23">
        <v>16993</v>
      </c>
      <c r="D57" s="38">
        <v>86349864</v>
      </c>
      <c r="E57" s="25" t="s">
        <v>88</v>
      </c>
      <c r="F57" s="26">
        <v>252</v>
      </c>
      <c r="G57" s="27">
        <v>2885</v>
      </c>
      <c r="H57" s="28">
        <v>15617219</v>
      </c>
    </row>
    <row r="58" spans="1:8" ht="13.5">
      <c r="A58" s="36" t="s">
        <v>89</v>
      </c>
      <c r="B58" s="37">
        <v>1495</v>
      </c>
      <c r="C58" s="23">
        <v>25908</v>
      </c>
      <c r="D58" s="38">
        <v>139491618</v>
      </c>
      <c r="E58" s="25" t="s">
        <v>90</v>
      </c>
      <c r="F58" s="26">
        <v>366</v>
      </c>
      <c r="G58" s="27">
        <v>5072</v>
      </c>
      <c r="H58" s="28">
        <v>21495387</v>
      </c>
    </row>
    <row r="59" spans="1:8" ht="13.5">
      <c r="A59" s="36" t="s">
        <v>91</v>
      </c>
      <c r="B59" s="37">
        <v>904</v>
      </c>
      <c r="C59" s="23">
        <v>14189</v>
      </c>
      <c r="D59" s="38">
        <v>64805896</v>
      </c>
      <c r="E59" s="25"/>
      <c r="F59" s="34"/>
      <c r="G59" s="27"/>
      <c r="H59" s="27"/>
    </row>
    <row r="60" spans="1:8" ht="13.5">
      <c r="A60" s="36" t="s">
        <v>92</v>
      </c>
      <c r="B60" s="37">
        <v>895</v>
      </c>
      <c r="C60" s="23">
        <v>8298</v>
      </c>
      <c r="D60" s="38">
        <v>81438149</v>
      </c>
      <c r="E60" s="35" t="s">
        <v>93</v>
      </c>
      <c r="F60" s="34"/>
      <c r="G60" s="27"/>
      <c r="H60" s="27"/>
    </row>
    <row r="61" spans="1:8" ht="13.5">
      <c r="A61" s="36" t="s">
        <v>94</v>
      </c>
      <c r="B61" s="37">
        <v>955</v>
      </c>
      <c r="C61" s="23">
        <v>16003</v>
      </c>
      <c r="D61" s="38">
        <v>87847639</v>
      </c>
      <c r="E61" s="25" t="s">
        <v>95</v>
      </c>
      <c r="F61" s="26">
        <v>588</v>
      </c>
      <c r="G61" s="27">
        <v>7168</v>
      </c>
      <c r="H61" s="28">
        <v>34543348</v>
      </c>
    </row>
    <row r="62" spans="1:8" ht="13.5">
      <c r="A62" s="36"/>
      <c r="B62" s="22"/>
      <c r="C62" s="23"/>
      <c r="D62" s="24"/>
      <c r="E62" s="25" t="s">
        <v>96</v>
      </c>
      <c r="F62" s="26">
        <v>729</v>
      </c>
      <c r="G62" s="27">
        <v>13575</v>
      </c>
      <c r="H62" s="28">
        <v>58074326</v>
      </c>
    </row>
    <row r="63" spans="1:8" ht="13.5">
      <c r="A63" s="36" t="s">
        <v>97</v>
      </c>
      <c r="B63" s="37">
        <v>854</v>
      </c>
      <c r="C63" s="23">
        <v>11042</v>
      </c>
      <c r="D63" s="38">
        <v>69012257</v>
      </c>
      <c r="E63" s="25" t="s">
        <v>98</v>
      </c>
      <c r="F63" s="26">
        <v>465</v>
      </c>
      <c r="G63" s="27">
        <v>7474</v>
      </c>
      <c r="H63" s="28">
        <v>34865551</v>
      </c>
    </row>
    <row r="64" spans="1:8" ht="13.5">
      <c r="A64" s="36"/>
      <c r="B64" s="22"/>
      <c r="C64" s="23"/>
      <c r="D64" s="24"/>
      <c r="E64" s="25"/>
      <c r="F64" s="34"/>
      <c r="G64" s="27"/>
      <c r="H64" s="27"/>
    </row>
    <row r="65" spans="1:8" ht="13.5">
      <c r="A65" s="30" t="s">
        <v>99</v>
      </c>
      <c r="B65" s="22"/>
      <c r="C65" s="23"/>
      <c r="D65" s="24"/>
      <c r="E65" s="35" t="s">
        <v>100</v>
      </c>
      <c r="F65" s="34"/>
      <c r="G65" s="27"/>
      <c r="H65" s="27"/>
    </row>
    <row r="66" spans="1:8" ht="13.5">
      <c r="A66" s="36" t="s">
        <v>101</v>
      </c>
      <c r="B66" s="37">
        <v>481</v>
      </c>
      <c r="C66" s="23">
        <v>8638</v>
      </c>
      <c r="D66" s="38">
        <v>41506239</v>
      </c>
      <c r="E66" s="25" t="s">
        <v>102</v>
      </c>
      <c r="F66" s="26">
        <v>425</v>
      </c>
      <c r="G66" s="27">
        <v>3988</v>
      </c>
      <c r="H66" s="28">
        <v>29850024</v>
      </c>
    </row>
    <row r="67" spans="1:8" ht="13.5">
      <c r="A67" s="36" t="s">
        <v>103</v>
      </c>
      <c r="B67" s="37">
        <v>473</v>
      </c>
      <c r="C67" s="23">
        <v>7954</v>
      </c>
      <c r="D67" s="38">
        <v>33983623</v>
      </c>
      <c r="E67" s="25" t="s">
        <v>104</v>
      </c>
      <c r="F67" s="26">
        <v>611</v>
      </c>
      <c r="G67" s="27">
        <v>9152</v>
      </c>
      <c r="H67" s="28">
        <v>37810562</v>
      </c>
    </row>
    <row r="68" spans="1:8" ht="13.5">
      <c r="A68" s="36"/>
      <c r="B68" s="22"/>
      <c r="C68" s="23"/>
      <c r="D68" s="24"/>
      <c r="E68" s="25" t="s">
        <v>105</v>
      </c>
      <c r="F68" s="26">
        <v>764</v>
      </c>
      <c r="G68" s="27">
        <v>10327</v>
      </c>
      <c r="H68" s="28">
        <v>54407366</v>
      </c>
    </row>
    <row r="69" spans="1:8" ht="13.5">
      <c r="A69" s="36"/>
      <c r="B69" s="22"/>
      <c r="C69" s="23"/>
      <c r="D69" s="24"/>
      <c r="E69" s="25" t="s">
        <v>106</v>
      </c>
      <c r="F69" s="26">
        <v>506</v>
      </c>
      <c r="G69" s="27">
        <v>7893</v>
      </c>
      <c r="H69" s="28">
        <v>40817916</v>
      </c>
    </row>
    <row r="70" spans="1:8" ht="13.5">
      <c r="A70" s="42"/>
      <c r="B70" s="43"/>
      <c r="C70" s="44"/>
      <c r="D70" s="45"/>
      <c r="E70" s="46" t="s">
        <v>107</v>
      </c>
      <c r="F70" s="47">
        <v>666</v>
      </c>
      <c r="G70" s="48">
        <v>10549</v>
      </c>
      <c r="H70" s="49">
        <v>50336706</v>
      </c>
    </row>
    <row r="71" ht="13.5">
      <c r="A71" t="s">
        <v>108</v>
      </c>
    </row>
    <row r="72" ht="13.5">
      <c r="A72" t="s">
        <v>139</v>
      </c>
    </row>
    <row r="73" ht="13.5">
      <c r="A73" t="s">
        <v>113</v>
      </c>
    </row>
    <row r="74" ht="13.5">
      <c r="A74" t="s">
        <v>140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H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bestFit="1" customWidth="1"/>
    <col min="3" max="3" width="10.625" style="50" bestFit="1" customWidth="1"/>
    <col min="4" max="4" width="14.00390625" style="50" bestFit="1" customWidth="1"/>
    <col min="5" max="5" width="9.625" style="0" bestFit="1" customWidth="1"/>
    <col min="6" max="8" width="10.625" style="0" customWidth="1"/>
  </cols>
  <sheetData>
    <row r="1" ht="13.5">
      <c r="A1" s="1" t="s">
        <v>141</v>
      </c>
    </row>
    <row r="2" ht="13.5">
      <c r="A2" t="s">
        <v>142</v>
      </c>
    </row>
    <row r="3" ht="14.25" thickBot="1"/>
    <row r="4" spans="1:8" ht="14.25" thickTop="1">
      <c r="A4" s="4" t="s">
        <v>0</v>
      </c>
      <c r="B4" s="5" t="s">
        <v>112</v>
      </c>
      <c r="C4" s="6" t="s">
        <v>109</v>
      </c>
      <c r="D4" s="7" t="s">
        <v>3</v>
      </c>
      <c r="E4" s="8" t="s">
        <v>4</v>
      </c>
      <c r="F4" s="5" t="s">
        <v>112</v>
      </c>
      <c r="G4" s="6" t="s">
        <v>109</v>
      </c>
      <c r="H4" s="7" t="s">
        <v>3</v>
      </c>
    </row>
    <row r="5" spans="1:8" ht="13.5">
      <c r="A5" s="10" t="s">
        <v>4</v>
      </c>
      <c r="B5" s="11" t="s">
        <v>119</v>
      </c>
      <c r="C5" s="12" t="s">
        <v>120</v>
      </c>
      <c r="D5" s="13" t="s">
        <v>121</v>
      </c>
      <c r="E5" s="14"/>
      <c r="F5" s="11" t="s">
        <v>119</v>
      </c>
      <c r="G5" s="12" t="s">
        <v>120</v>
      </c>
      <c r="H5" s="13" t="s">
        <v>121</v>
      </c>
    </row>
    <row r="6" spans="1:8" ht="13.5">
      <c r="A6" s="15" t="s">
        <v>5</v>
      </c>
      <c r="B6" s="16">
        <v>63029</v>
      </c>
      <c r="C6" s="17">
        <v>192812</v>
      </c>
      <c r="D6" s="18">
        <v>486122464</v>
      </c>
      <c r="E6" s="19" t="s">
        <v>6</v>
      </c>
      <c r="F6" s="20"/>
      <c r="G6" s="21"/>
      <c r="H6" s="21"/>
    </row>
    <row r="7" spans="1:8" ht="13.5">
      <c r="A7" s="15">
        <v>11</v>
      </c>
      <c r="B7" s="22">
        <v>66585</v>
      </c>
      <c r="C7" s="23">
        <v>212631</v>
      </c>
      <c r="D7" s="24">
        <v>498964268</v>
      </c>
      <c r="E7" s="25" t="s">
        <v>7</v>
      </c>
      <c r="F7" s="26">
        <v>475</v>
      </c>
      <c r="G7" s="27">
        <v>3881</v>
      </c>
      <c r="H7" s="28">
        <v>9591702</v>
      </c>
    </row>
    <row r="8" spans="1:8" ht="13.5">
      <c r="A8" s="15">
        <v>12</v>
      </c>
      <c r="B8" s="22">
        <v>73895</v>
      </c>
      <c r="C8" s="23">
        <v>238363</v>
      </c>
      <c r="D8" s="24">
        <v>545275151</v>
      </c>
      <c r="E8" s="25" t="s">
        <v>8</v>
      </c>
      <c r="F8" s="26">
        <v>364</v>
      </c>
      <c r="G8" s="27">
        <v>3055</v>
      </c>
      <c r="H8" s="28">
        <v>7966063</v>
      </c>
    </row>
    <row r="9" spans="1:8" ht="13.5">
      <c r="A9" s="15">
        <v>13</v>
      </c>
      <c r="B9" s="22">
        <v>78712</v>
      </c>
      <c r="C9" s="23">
        <v>255268</v>
      </c>
      <c r="D9" s="24">
        <v>520510580</v>
      </c>
      <c r="E9" s="25" t="s">
        <v>9</v>
      </c>
      <c r="F9" s="26">
        <v>399</v>
      </c>
      <c r="G9" s="27">
        <v>1239</v>
      </c>
      <c r="H9" s="28">
        <v>3101449</v>
      </c>
    </row>
    <row r="10" spans="1:8" ht="13.5">
      <c r="A10" s="29"/>
      <c r="B10" s="22"/>
      <c r="C10" s="23"/>
      <c r="D10" s="24"/>
      <c r="E10" s="25" t="s">
        <v>10</v>
      </c>
      <c r="F10" s="26">
        <v>137</v>
      </c>
      <c r="G10" s="27">
        <v>476</v>
      </c>
      <c r="H10" s="28">
        <v>1059531</v>
      </c>
    </row>
    <row r="11" spans="1:8" ht="13.5">
      <c r="A11" s="30" t="s">
        <v>110</v>
      </c>
      <c r="B11" s="31">
        <v>83310</v>
      </c>
      <c r="C11" s="32">
        <v>304914</v>
      </c>
      <c r="D11" s="33">
        <v>813714971</v>
      </c>
      <c r="E11" s="25" t="s">
        <v>12</v>
      </c>
      <c r="F11" s="26">
        <v>9</v>
      </c>
      <c r="G11" s="27">
        <v>14</v>
      </c>
      <c r="H11" s="28">
        <v>25650</v>
      </c>
    </row>
    <row r="12" spans="1:8" ht="13.5">
      <c r="A12" s="30" t="s">
        <v>13</v>
      </c>
      <c r="B12" s="31">
        <v>73203</v>
      </c>
      <c r="C12" s="32">
        <v>267035</v>
      </c>
      <c r="D12" s="33">
        <v>711674759</v>
      </c>
      <c r="E12" s="25"/>
      <c r="F12" s="34"/>
      <c r="G12" s="27"/>
      <c r="H12" s="27"/>
    </row>
    <row r="13" spans="1:8" ht="13.5">
      <c r="A13" s="30" t="s">
        <v>14</v>
      </c>
      <c r="B13" s="31">
        <v>10107</v>
      </c>
      <c r="C13" s="32">
        <v>37879</v>
      </c>
      <c r="D13" s="33">
        <v>102040212</v>
      </c>
      <c r="E13" s="35" t="s">
        <v>15</v>
      </c>
      <c r="F13" s="34"/>
      <c r="G13" s="27"/>
      <c r="H13" s="27"/>
    </row>
    <row r="14" spans="1:8" ht="13.5">
      <c r="A14" s="36"/>
      <c r="B14" s="22"/>
      <c r="C14" s="23"/>
      <c r="D14" s="24"/>
      <c r="E14" s="25" t="s">
        <v>16</v>
      </c>
      <c r="F14" s="26">
        <v>112</v>
      </c>
      <c r="G14" s="27">
        <v>344</v>
      </c>
      <c r="H14" s="28">
        <v>1274580</v>
      </c>
    </row>
    <row r="15" spans="1:8" ht="13.5">
      <c r="A15" s="36" t="s">
        <v>17</v>
      </c>
      <c r="B15" s="37">
        <v>8904</v>
      </c>
      <c r="C15" s="23">
        <v>38354</v>
      </c>
      <c r="D15" s="38">
        <v>104474753</v>
      </c>
      <c r="E15" s="25" t="s">
        <v>18</v>
      </c>
      <c r="F15" s="26">
        <v>200</v>
      </c>
      <c r="G15" s="27">
        <v>532</v>
      </c>
      <c r="H15" s="28">
        <v>1206515</v>
      </c>
    </row>
    <row r="16" spans="1:8" ht="13.5">
      <c r="A16" s="36" t="s">
        <v>19</v>
      </c>
      <c r="B16" s="37">
        <v>3386</v>
      </c>
      <c r="C16" s="23">
        <v>9520</v>
      </c>
      <c r="D16" s="38">
        <v>27826901</v>
      </c>
      <c r="E16" s="25" t="s">
        <v>20</v>
      </c>
      <c r="F16" s="26">
        <v>293</v>
      </c>
      <c r="G16" s="27">
        <v>940</v>
      </c>
      <c r="H16" s="28">
        <v>2801253</v>
      </c>
    </row>
    <row r="17" spans="1:8" ht="13.5">
      <c r="A17" s="36" t="s">
        <v>21</v>
      </c>
      <c r="B17" s="37">
        <v>1960</v>
      </c>
      <c r="C17" s="23">
        <v>5126</v>
      </c>
      <c r="D17" s="38">
        <v>17212767</v>
      </c>
      <c r="E17" s="25" t="s">
        <v>22</v>
      </c>
      <c r="F17" s="26">
        <v>110</v>
      </c>
      <c r="G17" s="27">
        <v>218</v>
      </c>
      <c r="H17" s="28">
        <v>773320</v>
      </c>
    </row>
    <row r="18" spans="1:8" ht="13.5">
      <c r="A18" s="36" t="s">
        <v>23</v>
      </c>
      <c r="B18" s="37">
        <v>6293</v>
      </c>
      <c r="C18" s="23">
        <v>23578</v>
      </c>
      <c r="D18" s="38">
        <v>62440671</v>
      </c>
      <c r="E18" s="25" t="s">
        <v>24</v>
      </c>
      <c r="F18" s="26">
        <v>73</v>
      </c>
      <c r="G18" s="27">
        <v>229</v>
      </c>
      <c r="H18" s="28">
        <v>788800</v>
      </c>
    </row>
    <row r="19" spans="1:8" ht="13.5">
      <c r="A19" s="36" t="s">
        <v>25</v>
      </c>
      <c r="B19" s="37">
        <v>1384</v>
      </c>
      <c r="C19" s="23">
        <v>5159</v>
      </c>
      <c r="D19" s="38">
        <v>12520516</v>
      </c>
      <c r="E19" s="25"/>
      <c r="F19" s="34"/>
      <c r="G19" s="27"/>
      <c r="H19" s="27"/>
    </row>
    <row r="20" spans="1:8" ht="13.5">
      <c r="A20" s="36"/>
      <c r="B20" s="22"/>
      <c r="C20" s="23"/>
      <c r="D20" s="24"/>
      <c r="E20" s="25" t="s">
        <v>26</v>
      </c>
      <c r="F20" s="26">
        <v>160</v>
      </c>
      <c r="G20" s="27">
        <v>346</v>
      </c>
      <c r="H20" s="28">
        <v>1154410</v>
      </c>
    </row>
    <row r="21" spans="1:8" ht="13.5">
      <c r="A21" s="36" t="s">
        <v>27</v>
      </c>
      <c r="B21" s="37">
        <v>958</v>
      </c>
      <c r="C21" s="23">
        <v>4743</v>
      </c>
      <c r="D21" s="38">
        <v>11589810</v>
      </c>
      <c r="E21" s="25" t="s">
        <v>28</v>
      </c>
      <c r="F21" s="26">
        <v>164</v>
      </c>
      <c r="G21" s="27">
        <v>410</v>
      </c>
      <c r="H21" s="28">
        <v>1341831</v>
      </c>
    </row>
    <row r="22" spans="1:8" ht="13.5">
      <c r="A22" s="36" t="s">
        <v>29</v>
      </c>
      <c r="B22" s="37">
        <v>3544</v>
      </c>
      <c r="C22" s="23">
        <v>14001</v>
      </c>
      <c r="D22" s="38">
        <v>33244639</v>
      </c>
      <c r="E22" s="25" t="s">
        <v>30</v>
      </c>
      <c r="F22" s="26">
        <v>121</v>
      </c>
      <c r="G22" s="27">
        <v>523</v>
      </c>
      <c r="H22" s="28">
        <v>1494355</v>
      </c>
    </row>
    <row r="23" spans="1:8" ht="13.5">
      <c r="A23" s="36" t="s">
        <v>31</v>
      </c>
      <c r="B23" s="37">
        <v>948</v>
      </c>
      <c r="C23" s="23">
        <v>3560</v>
      </c>
      <c r="D23" s="38">
        <v>8781935</v>
      </c>
      <c r="E23" s="25"/>
      <c r="F23" s="34"/>
      <c r="G23" s="27"/>
      <c r="H23" s="27"/>
    </row>
    <row r="24" spans="1:8" ht="13.5">
      <c r="A24" s="36" t="s">
        <v>32</v>
      </c>
      <c r="B24" s="37">
        <v>982</v>
      </c>
      <c r="C24" s="23">
        <v>3085</v>
      </c>
      <c r="D24" s="38">
        <v>8067462</v>
      </c>
      <c r="E24" s="35" t="s">
        <v>33</v>
      </c>
      <c r="F24" s="34"/>
      <c r="G24" s="27"/>
      <c r="H24" s="27"/>
    </row>
    <row r="25" spans="1:8" ht="13.5">
      <c r="A25" s="36" t="s">
        <v>34</v>
      </c>
      <c r="B25" s="37">
        <v>873</v>
      </c>
      <c r="C25" s="23">
        <v>3463</v>
      </c>
      <c r="D25" s="38">
        <v>9682089</v>
      </c>
      <c r="E25" s="25" t="s">
        <v>35</v>
      </c>
      <c r="F25" s="26">
        <v>130</v>
      </c>
      <c r="G25" s="27">
        <v>788</v>
      </c>
      <c r="H25" s="28">
        <v>1789990</v>
      </c>
    </row>
    <row r="26" spans="1:8" ht="13.5">
      <c r="A26" s="36"/>
      <c r="B26" s="22"/>
      <c r="C26" s="23"/>
      <c r="D26" s="24"/>
      <c r="E26" s="25" t="s">
        <v>36</v>
      </c>
      <c r="F26" s="26">
        <v>166</v>
      </c>
      <c r="G26" s="27">
        <v>486</v>
      </c>
      <c r="H26" s="28">
        <v>890840</v>
      </c>
    </row>
    <row r="27" spans="1:8" ht="13.5">
      <c r="A27" s="36" t="s">
        <v>37</v>
      </c>
      <c r="B27" s="37">
        <v>1129</v>
      </c>
      <c r="C27" s="23">
        <v>3661</v>
      </c>
      <c r="D27" s="38">
        <v>10672608</v>
      </c>
      <c r="E27" s="25" t="s">
        <v>38</v>
      </c>
      <c r="F27" s="26">
        <v>143</v>
      </c>
      <c r="G27" s="27">
        <v>380</v>
      </c>
      <c r="H27" s="28">
        <v>769600</v>
      </c>
    </row>
    <row r="28" spans="1:8" ht="13.5">
      <c r="A28" s="36" t="s">
        <v>39</v>
      </c>
      <c r="B28" s="37">
        <v>1346</v>
      </c>
      <c r="C28" s="23">
        <v>3411</v>
      </c>
      <c r="D28" s="38">
        <v>9589583</v>
      </c>
      <c r="E28" s="25" t="s">
        <v>40</v>
      </c>
      <c r="F28" s="26">
        <v>34</v>
      </c>
      <c r="G28" s="27">
        <v>207</v>
      </c>
      <c r="H28" s="28">
        <v>398320</v>
      </c>
    </row>
    <row r="29" spans="1:8" ht="13.5">
      <c r="A29" s="36" t="s">
        <v>41</v>
      </c>
      <c r="B29" s="37">
        <v>3474</v>
      </c>
      <c r="C29" s="23">
        <v>12252</v>
      </c>
      <c r="D29" s="38">
        <v>31875698</v>
      </c>
      <c r="E29" s="25" t="s">
        <v>42</v>
      </c>
      <c r="F29" s="26">
        <v>223</v>
      </c>
      <c r="G29" s="27">
        <v>856</v>
      </c>
      <c r="H29" s="28">
        <v>2099200</v>
      </c>
    </row>
    <row r="30" spans="1:8" ht="13.5">
      <c r="A30" s="36" t="s">
        <v>43</v>
      </c>
      <c r="B30" s="37">
        <v>1849</v>
      </c>
      <c r="C30" s="23">
        <v>5335</v>
      </c>
      <c r="D30" s="38">
        <v>12266447</v>
      </c>
      <c r="E30" s="25"/>
      <c r="F30" s="34"/>
      <c r="G30" s="27"/>
      <c r="H30" s="27"/>
    </row>
    <row r="31" spans="1:8" ht="13.5">
      <c r="A31" s="36" t="s">
        <v>44</v>
      </c>
      <c r="B31" s="37">
        <v>713</v>
      </c>
      <c r="C31" s="23">
        <v>2597</v>
      </c>
      <c r="D31" s="38">
        <v>6954127</v>
      </c>
      <c r="E31" s="25" t="s">
        <v>45</v>
      </c>
      <c r="F31" s="26">
        <v>54</v>
      </c>
      <c r="G31" s="27">
        <v>110</v>
      </c>
      <c r="H31" s="28">
        <v>271170</v>
      </c>
    </row>
    <row r="32" spans="1:8" ht="13.5">
      <c r="A32" s="36"/>
      <c r="B32" s="22"/>
      <c r="C32" s="23"/>
      <c r="D32" s="24"/>
      <c r="E32" s="25" t="s">
        <v>46</v>
      </c>
      <c r="F32" s="26">
        <v>12</v>
      </c>
      <c r="G32" s="27">
        <v>63</v>
      </c>
      <c r="H32" s="28">
        <v>158180</v>
      </c>
    </row>
    <row r="33" spans="1:8" ht="13.5">
      <c r="A33" s="36" t="s">
        <v>47</v>
      </c>
      <c r="B33" s="37">
        <v>705</v>
      </c>
      <c r="C33" s="23">
        <v>2799</v>
      </c>
      <c r="D33" s="38">
        <v>7166057</v>
      </c>
      <c r="E33" s="25" t="s">
        <v>48</v>
      </c>
      <c r="F33" s="26">
        <v>55</v>
      </c>
      <c r="G33" s="27">
        <v>290</v>
      </c>
      <c r="H33" s="28">
        <v>785590</v>
      </c>
    </row>
    <row r="34" spans="1:8" ht="13.5">
      <c r="A34" s="36" t="s">
        <v>49</v>
      </c>
      <c r="B34" s="37">
        <v>1778</v>
      </c>
      <c r="C34" s="23">
        <v>6091</v>
      </c>
      <c r="D34" s="38">
        <v>15022448</v>
      </c>
      <c r="E34" s="25" t="s">
        <v>50</v>
      </c>
      <c r="F34" s="26">
        <v>41</v>
      </c>
      <c r="G34" s="27">
        <v>179</v>
      </c>
      <c r="H34" s="28">
        <v>512757</v>
      </c>
    </row>
    <row r="35" spans="1:8" ht="13.5">
      <c r="A35" s="36" t="s">
        <v>51</v>
      </c>
      <c r="B35" s="37">
        <v>2970</v>
      </c>
      <c r="C35" s="23">
        <v>7596</v>
      </c>
      <c r="D35" s="38">
        <v>21873896</v>
      </c>
      <c r="E35" s="25"/>
      <c r="F35" s="34"/>
      <c r="G35" s="27"/>
      <c r="H35" s="27"/>
    </row>
    <row r="36" spans="1:8" ht="13.5">
      <c r="A36" s="36" t="s">
        <v>52</v>
      </c>
      <c r="B36" s="37">
        <v>3338</v>
      </c>
      <c r="C36" s="23">
        <v>12772</v>
      </c>
      <c r="D36" s="38">
        <v>32680383</v>
      </c>
      <c r="E36" s="35" t="s">
        <v>53</v>
      </c>
      <c r="F36" s="34"/>
      <c r="G36" s="27"/>
      <c r="H36" s="27"/>
    </row>
    <row r="37" spans="1:8" ht="13.5">
      <c r="A37" s="36" t="s">
        <v>54</v>
      </c>
      <c r="B37" s="37">
        <v>4146</v>
      </c>
      <c r="C37" s="23">
        <v>13612</v>
      </c>
      <c r="D37" s="38">
        <v>37087391</v>
      </c>
      <c r="E37" s="25" t="s">
        <v>55</v>
      </c>
      <c r="F37" s="39">
        <v>114</v>
      </c>
      <c r="G37" s="40">
        <v>406</v>
      </c>
      <c r="H37" s="41">
        <v>1174088</v>
      </c>
    </row>
    <row r="38" spans="1:8" ht="13.5">
      <c r="A38" s="36"/>
      <c r="B38" s="22"/>
      <c r="C38" s="23"/>
      <c r="D38" s="24"/>
      <c r="E38" s="25" t="s">
        <v>56</v>
      </c>
      <c r="F38" s="26">
        <v>447</v>
      </c>
      <c r="G38" s="27">
        <v>1178</v>
      </c>
      <c r="H38" s="28">
        <v>2874497</v>
      </c>
    </row>
    <row r="39" spans="1:8" ht="13.5">
      <c r="A39" s="36" t="s">
        <v>57</v>
      </c>
      <c r="B39" s="37">
        <v>869</v>
      </c>
      <c r="C39" s="23">
        <v>3349</v>
      </c>
      <c r="D39" s="38">
        <v>8465877</v>
      </c>
      <c r="E39" s="25" t="s">
        <v>58</v>
      </c>
      <c r="F39" s="26">
        <v>194</v>
      </c>
      <c r="G39" s="27">
        <v>522</v>
      </c>
      <c r="H39" s="28">
        <v>1566595</v>
      </c>
    </row>
    <row r="40" spans="1:8" ht="13.5">
      <c r="A40" s="36" t="s">
        <v>59</v>
      </c>
      <c r="B40" s="37">
        <v>1132</v>
      </c>
      <c r="C40" s="23">
        <v>5039</v>
      </c>
      <c r="D40" s="38">
        <v>12825275</v>
      </c>
      <c r="E40" s="25" t="s">
        <v>60</v>
      </c>
      <c r="F40" s="26">
        <v>23</v>
      </c>
      <c r="G40" s="27">
        <v>119</v>
      </c>
      <c r="H40" s="28">
        <v>344680</v>
      </c>
    </row>
    <row r="41" spans="1:8" ht="13.5">
      <c r="A41" s="36" t="s">
        <v>61</v>
      </c>
      <c r="B41" s="37">
        <v>1749</v>
      </c>
      <c r="C41" s="23">
        <v>5037</v>
      </c>
      <c r="D41" s="38">
        <v>15838030</v>
      </c>
      <c r="E41" s="25" t="s">
        <v>62</v>
      </c>
      <c r="F41" s="26">
        <v>432</v>
      </c>
      <c r="G41" s="27">
        <v>1574</v>
      </c>
      <c r="H41" s="28">
        <v>4723312</v>
      </c>
    </row>
    <row r="42" spans="1:8" ht="13.5">
      <c r="A42" s="36" t="s">
        <v>63</v>
      </c>
      <c r="B42" s="37">
        <v>858</v>
      </c>
      <c r="C42" s="23">
        <v>3075</v>
      </c>
      <c r="D42" s="38">
        <v>8308623</v>
      </c>
      <c r="E42" s="25"/>
      <c r="F42" s="34"/>
      <c r="G42" s="27"/>
      <c r="H42" s="27"/>
    </row>
    <row r="43" spans="1:8" ht="13.5">
      <c r="A43" s="36" t="s">
        <v>64</v>
      </c>
      <c r="B43" s="37">
        <v>1144</v>
      </c>
      <c r="C43" s="23">
        <v>4467</v>
      </c>
      <c r="D43" s="38">
        <v>12689940</v>
      </c>
      <c r="E43" s="35" t="s">
        <v>65</v>
      </c>
      <c r="F43" s="34"/>
      <c r="G43" s="27"/>
      <c r="H43" s="27"/>
    </row>
    <row r="44" spans="1:8" ht="13.5">
      <c r="A44" s="36"/>
      <c r="B44" s="22"/>
      <c r="C44" s="23"/>
      <c r="D44" s="24"/>
      <c r="E44" s="25" t="s">
        <v>66</v>
      </c>
      <c r="F44" s="26">
        <v>48</v>
      </c>
      <c r="G44" s="27">
        <v>59</v>
      </c>
      <c r="H44" s="28">
        <v>260855</v>
      </c>
    </row>
    <row r="45" spans="1:8" ht="13.5">
      <c r="A45" s="36" t="s">
        <v>67</v>
      </c>
      <c r="B45" s="37">
        <v>635</v>
      </c>
      <c r="C45" s="23">
        <v>2472</v>
      </c>
      <c r="D45" s="38">
        <v>6502648</v>
      </c>
      <c r="E45" s="25" t="s">
        <v>68</v>
      </c>
      <c r="F45" s="26">
        <v>127</v>
      </c>
      <c r="G45" s="27">
        <v>545</v>
      </c>
      <c r="H45" s="28">
        <v>1268815</v>
      </c>
    </row>
    <row r="46" spans="1:8" ht="13.5">
      <c r="A46" s="36" t="s">
        <v>69</v>
      </c>
      <c r="B46" s="37">
        <v>397</v>
      </c>
      <c r="C46" s="23">
        <v>1447</v>
      </c>
      <c r="D46" s="38">
        <v>3761014</v>
      </c>
      <c r="E46" s="25" t="s">
        <v>70</v>
      </c>
      <c r="F46" s="26">
        <v>247</v>
      </c>
      <c r="G46" s="27">
        <v>827</v>
      </c>
      <c r="H46" s="28">
        <v>2479650</v>
      </c>
    </row>
    <row r="47" spans="1:8" ht="13.5">
      <c r="A47" s="36" t="s">
        <v>71</v>
      </c>
      <c r="B47" s="37">
        <v>2214</v>
      </c>
      <c r="C47" s="23">
        <v>5551</v>
      </c>
      <c r="D47" s="38">
        <v>16322163</v>
      </c>
      <c r="E47" s="25" t="s">
        <v>72</v>
      </c>
      <c r="F47" s="26">
        <v>191</v>
      </c>
      <c r="G47" s="27">
        <v>485</v>
      </c>
      <c r="H47" s="28">
        <v>1402772</v>
      </c>
    </row>
    <row r="48" spans="1:8" ht="13.5">
      <c r="A48" s="36" t="s">
        <v>73</v>
      </c>
      <c r="B48" s="37">
        <v>858</v>
      </c>
      <c r="C48" s="23">
        <v>2750</v>
      </c>
      <c r="D48" s="38">
        <v>8524584</v>
      </c>
      <c r="E48" s="25" t="s">
        <v>74</v>
      </c>
      <c r="F48" s="26">
        <v>106</v>
      </c>
      <c r="G48" s="27">
        <v>358</v>
      </c>
      <c r="H48" s="28">
        <v>754570</v>
      </c>
    </row>
    <row r="49" spans="1:8" ht="13.5">
      <c r="A49" s="36" t="s">
        <v>75</v>
      </c>
      <c r="B49" s="37">
        <v>1227</v>
      </c>
      <c r="C49" s="23">
        <v>3936</v>
      </c>
      <c r="D49" s="38">
        <v>10568738</v>
      </c>
      <c r="E49" s="25"/>
      <c r="F49" s="34"/>
      <c r="G49" s="27"/>
      <c r="H49" s="27"/>
    </row>
    <row r="50" spans="1:8" ht="13.5">
      <c r="A50" s="36"/>
      <c r="B50" s="22"/>
      <c r="C50" s="23"/>
      <c r="D50" s="24"/>
      <c r="E50" s="25" t="s">
        <v>76</v>
      </c>
      <c r="F50" s="26">
        <v>181</v>
      </c>
      <c r="G50" s="27">
        <v>760</v>
      </c>
      <c r="H50" s="28">
        <v>1809887</v>
      </c>
    </row>
    <row r="51" spans="1:8" ht="13.5">
      <c r="A51" s="36" t="s">
        <v>77</v>
      </c>
      <c r="B51" s="37">
        <v>971</v>
      </c>
      <c r="C51" s="23">
        <v>3329</v>
      </c>
      <c r="D51" s="38">
        <v>8633367</v>
      </c>
      <c r="E51" s="25" t="s">
        <v>78</v>
      </c>
      <c r="F51" s="26">
        <v>488</v>
      </c>
      <c r="G51" s="27">
        <v>1351</v>
      </c>
      <c r="H51" s="28">
        <v>4115748</v>
      </c>
    </row>
    <row r="52" spans="1:8" ht="13.5">
      <c r="A52" s="36" t="s">
        <v>79</v>
      </c>
      <c r="B52" s="37">
        <v>1285</v>
      </c>
      <c r="C52" s="23">
        <v>4034</v>
      </c>
      <c r="D52" s="38">
        <v>11058760</v>
      </c>
      <c r="E52" s="25"/>
      <c r="F52" s="34"/>
      <c r="G52" s="27"/>
      <c r="H52" s="27"/>
    </row>
    <row r="53" spans="1:8" ht="13.5">
      <c r="A53" s="36" t="s">
        <v>80</v>
      </c>
      <c r="B53" s="37">
        <v>1175</v>
      </c>
      <c r="C53" s="23">
        <v>9987</v>
      </c>
      <c r="D53" s="38">
        <v>22345671</v>
      </c>
      <c r="E53" s="35" t="s">
        <v>81</v>
      </c>
      <c r="F53" s="34"/>
      <c r="G53" s="27"/>
      <c r="H53" s="27"/>
    </row>
    <row r="54" spans="1:8" ht="13.5">
      <c r="A54" s="36" t="s">
        <v>82</v>
      </c>
      <c r="B54" s="37">
        <v>512</v>
      </c>
      <c r="C54" s="23">
        <v>4925</v>
      </c>
      <c r="D54" s="38">
        <v>13739262</v>
      </c>
      <c r="E54" s="25" t="s">
        <v>83</v>
      </c>
      <c r="F54" s="26">
        <v>202</v>
      </c>
      <c r="G54" s="27">
        <v>635</v>
      </c>
      <c r="H54" s="28">
        <v>1627948</v>
      </c>
    </row>
    <row r="55" spans="1:8" ht="13.5">
      <c r="A55" s="36" t="s">
        <v>84</v>
      </c>
      <c r="B55" s="37">
        <v>2212</v>
      </c>
      <c r="C55" s="23">
        <v>9782</v>
      </c>
      <c r="D55" s="38">
        <v>24857293</v>
      </c>
      <c r="E55" s="25" t="s">
        <v>85</v>
      </c>
      <c r="F55" s="26">
        <v>44</v>
      </c>
      <c r="G55" s="27">
        <v>173</v>
      </c>
      <c r="H55" s="28">
        <v>252140</v>
      </c>
    </row>
    <row r="56" spans="1:8" ht="13.5">
      <c r="A56" s="36"/>
      <c r="B56" s="22"/>
      <c r="C56" s="23"/>
      <c r="D56" s="24"/>
      <c r="E56" s="25" t="s">
        <v>86</v>
      </c>
      <c r="F56" s="26">
        <v>22</v>
      </c>
      <c r="G56" s="27">
        <v>86</v>
      </c>
      <c r="H56" s="28">
        <v>178956</v>
      </c>
    </row>
    <row r="57" spans="1:8" ht="13.5">
      <c r="A57" s="36" t="s">
        <v>87</v>
      </c>
      <c r="B57" s="37">
        <v>591</v>
      </c>
      <c r="C57" s="23">
        <v>1896</v>
      </c>
      <c r="D57" s="38">
        <v>5060323</v>
      </c>
      <c r="E57" s="25" t="s">
        <v>88</v>
      </c>
      <c r="F57" s="26">
        <v>111</v>
      </c>
      <c r="G57" s="27">
        <v>384</v>
      </c>
      <c r="H57" s="28">
        <v>1155799</v>
      </c>
    </row>
    <row r="58" spans="1:8" ht="13.5">
      <c r="A58" s="36" t="s">
        <v>89</v>
      </c>
      <c r="B58" s="37">
        <v>1364</v>
      </c>
      <c r="C58" s="23">
        <v>4064</v>
      </c>
      <c r="D58" s="38">
        <v>10139297</v>
      </c>
      <c r="E58" s="25" t="s">
        <v>90</v>
      </c>
      <c r="F58" s="26">
        <v>159</v>
      </c>
      <c r="G58" s="27">
        <v>735</v>
      </c>
      <c r="H58" s="28">
        <v>2329494</v>
      </c>
    </row>
    <row r="59" spans="1:8" ht="13.5">
      <c r="A59" s="36" t="s">
        <v>91</v>
      </c>
      <c r="B59" s="37">
        <v>836</v>
      </c>
      <c r="C59" s="23">
        <v>2783</v>
      </c>
      <c r="D59" s="38">
        <v>8058184</v>
      </c>
      <c r="E59" s="25"/>
      <c r="F59" s="34"/>
      <c r="G59" s="27"/>
      <c r="H59" s="27"/>
    </row>
    <row r="60" spans="1:8" ht="13.5">
      <c r="A60" s="36" t="s">
        <v>92</v>
      </c>
      <c r="B60" s="37">
        <v>872</v>
      </c>
      <c r="C60" s="23">
        <v>3583</v>
      </c>
      <c r="D60" s="38">
        <v>10164089</v>
      </c>
      <c r="E60" s="35" t="s">
        <v>93</v>
      </c>
      <c r="F60" s="34"/>
      <c r="G60" s="27"/>
      <c r="H60" s="27"/>
    </row>
    <row r="61" spans="1:8" ht="13.5">
      <c r="A61" s="36" t="s">
        <v>94</v>
      </c>
      <c r="B61" s="37">
        <v>571</v>
      </c>
      <c r="C61" s="23">
        <v>1308</v>
      </c>
      <c r="D61" s="38">
        <v>3911364</v>
      </c>
      <c r="E61" s="25" t="s">
        <v>95</v>
      </c>
      <c r="F61" s="26">
        <v>271</v>
      </c>
      <c r="G61" s="27">
        <v>909</v>
      </c>
      <c r="H61" s="28">
        <v>2320955</v>
      </c>
    </row>
    <row r="62" spans="1:8" ht="13.5">
      <c r="A62" s="36"/>
      <c r="B62" s="22"/>
      <c r="C62" s="23"/>
      <c r="D62" s="24"/>
      <c r="E62" s="25" t="s">
        <v>96</v>
      </c>
      <c r="F62" s="26">
        <v>400</v>
      </c>
      <c r="G62" s="27">
        <v>1250</v>
      </c>
      <c r="H62" s="28">
        <v>3628506</v>
      </c>
    </row>
    <row r="63" spans="1:8" ht="13.5">
      <c r="A63" s="36" t="s">
        <v>97</v>
      </c>
      <c r="B63" s="37">
        <v>1051</v>
      </c>
      <c r="C63" s="23">
        <v>3506</v>
      </c>
      <c r="D63" s="38">
        <v>8870076</v>
      </c>
      <c r="E63" s="25" t="s">
        <v>98</v>
      </c>
      <c r="F63" s="26">
        <v>241</v>
      </c>
      <c r="G63" s="27">
        <v>645</v>
      </c>
      <c r="H63" s="28">
        <v>1833009</v>
      </c>
    </row>
    <row r="64" spans="1:8" ht="13.5">
      <c r="A64" s="36"/>
      <c r="B64" s="22"/>
      <c r="C64" s="23"/>
      <c r="D64" s="24"/>
      <c r="E64" s="25"/>
      <c r="F64" s="34"/>
      <c r="G64" s="27"/>
      <c r="H64" s="27"/>
    </row>
    <row r="65" spans="1:8" ht="13.5">
      <c r="A65" s="30" t="s">
        <v>99</v>
      </c>
      <c r="B65" s="22"/>
      <c r="C65" s="23"/>
      <c r="D65" s="24"/>
      <c r="E65" s="35" t="s">
        <v>100</v>
      </c>
      <c r="F65" s="34"/>
      <c r="G65" s="27"/>
      <c r="H65" s="27"/>
    </row>
    <row r="66" spans="1:8" ht="13.5">
      <c r="A66" s="36" t="s">
        <v>101</v>
      </c>
      <c r="B66" s="37">
        <v>333</v>
      </c>
      <c r="C66" s="23">
        <v>1370</v>
      </c>
      <c r="D66" s="38">
        <v>3764561</v>
      </c>
      <c r="E66" s="25" t="s">
        <v>102</v>
      </c>
      <c r="F66" s="26">
        <v>207</v>
      </c>
      <c r="G66" s="27">
        <v>995</v>
      </c>
      <c r="H66" s="28">
        <v>2886098</v>
      </c>
    </row>
    <row r="67" spans="1:8" ht="13.5">
      <c r="A67" s="36" t="s">
        <v>103</v>
      </c>
      <c r="B67" s="37">
        <v>230</v>
      </c>
      <c r="C67" s="23">
        <v>690</v>
      </c>
      <c r="D67" s="38">
        <v>1680181</v>
      </c>
      <c r="E67" s="25" t="s">
        <v>104</v>
      </c>
      <c r="F67" s="26">
        <v>399</v>
      </c>
      <c r="G67" s="27">
        <v>1423</v>
      </c>
      <c r="H67" s="28">
        <v>4205573</v>
      </c>
    </row>
    <row r="68" spans="1:8" ht="13.5">
      <c r="A68" s="36"/>
      <c r="B68" s="22"/>
      <c r="C68" s="23"/>
      <c r="D68" s="24"/>
      <c r="E68" s="25" t="s">
        <v>105</v>
      </c>
      <c r="F68" s="26">
        <v>585</v>
      </c>
      <c r="G68" s="27">
        <v>1651</v>
      </c>
      <c r="H68" s="28">
        <v>4825768</v>
      </c>
    </row>
    <row r="69" spans="1:8" ht="13.5">
      <c r="A69" s="36"/>
      <c r="B69" s="22"/>
      <c r="C69" s="23"/>
      <c r="D69" s="24"/>
      <c r="E69" s="25" t="s">
        <v>106</v>
      </c>
      <c r="F69" s="26">
        <v>444</v>
      </c>
      <c r="G69" s="27">
        <v>1843</v>
      </c>
      <c r="H69" s="28">
        <v>4971099</v>
      </c>
    </row>
    <row r="70" spans="1:8" ht="13.5">
      <c r="A70" s="42"/>
      <c r="B70" s="43"/>
      <c r="C70" s="44"/>
      <c r="D70" s="45"/>
      <c r="E70" s="46" t="s">
        <v>107</v>
      </c>
      <c r="F70" s="47">
        <v>386</v>
      </c>
      <c r="G70" s="48">
        <v>1340</v>
      </c>
      <c r="H70" s="49">
        <v>3349550</v>
      </c>
    </row>
    <row r="71" ht="13.5">
      <c r="A71" t="s">
        <v>108</v>
      </c>
    </row>
    <row r="72" ht="13.5">
      <c r="A72" t="s">
        <v>139</v>
      </c>
    </row>
    <row r="73" ht="13.5">
      <c r="A73" t="s">
        <v>114</v>
      </c>
    </row>
    <row r="74" ht="13.5">
      <c r="A74" t="s">
        <v>115</v>
      </c>
    </row>
    <row r="75" ht="13.5">
      <c r="A75" t="s">
        <v>143</v>
      </c>
    </row>
    <row r="76" ht="13.5">
      <c r="A76" t="s">
        <v>116</v>
      </c>
    </row>
    <row r="77" ht="13.5">
      <c r="A77" t="s">
        <v>144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dcterms:created xsi:type="dcterms:W3CDTF">2004-05-12T06:57:33Z</dcterms:created>
  <dcterms:modified xsi:type="dcterms:W3CDTF">2006-01-31T06:35:00Z</dcterms:modified>
  <cp:category/>
  <cp:version/>
  <cp:contentType/>
  <cp:contentStatus/>
</cp:coreProperties>
</file>